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worksheets/sheet237.xml" ContentType="application/vnd.openxmlformats-officedocument.spreadsheetml.worksheet+xml"/>
  <Override PartName="/xl/worksheets/sheet238.xml" ContentType="application/vnd.openxmlformats-officedocument.spreadsheetml.worksheet+xml"/>
  <Override PartName="/xl/worksheets/sheet239.xml" ContentType="application/vnd.openxmlformats-officedocument.spreadsheetml.worksheet+xml"/>
  <Override PartName="/xl/worksheets/sheet2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15" windowWidth="15480" windowHeight="11640" tabRatio="943" firstSheet="45" activeTab="56"/>
  </bookViews>
  <sheets>
    <sheet name="partija 1" sheetId="1" r:id="rId1"/>
    <sheet name="partija 1а" sheetId="2" r:id="rId2"/>
    <sheet name="partija 2" sheetId="3" r:id="rId3"/>
    <sheet name="partija 2а" sheetId="4" r:id="rId4"/>
    <sheet name="partija 3" sheetId="5" r:id="rId5"/>
    <sheet name="partija 3а" sheetId="6" r:id="rId6"/>
    <sheet name="partija 4" sheetId="7" r:id="rId7"/>
    <sheet name="partija 4а" sheetId="8" r:id="rId8"/>
    <sheet name="partija 5" sheetId="9" r:id="rId9"/>
    <sheet name="partija 5а" sheetId="10" r:id="rId10"/>
    <sheet name="partija 6" sheetId="11" r:id="rId11"/>
    <sheet name="partija 6а" sheetId="12" r:id="rId12"/>
    <sheet name="partija 7" sheetId="13" r:id="rId13"/>
    <sheet name="partija 7а" sheetId="14" r:id="rId14"/>
    <sheet name="partija 8" sheetId="15" r:id="rId15"/>
    <sheet name="partija 8а" sheetId="16" r:id="rId16"/>
    <sheet name="partija 9" sheetId="17" r:id="rId17"/>
    <sheet name="partija 9а" sheetId="18" r:id="rId18"/>
    <sheet name="partija 10" sheetId="19" r:id="rId19"/>
    <sheet name="partija 10а" sheetId="20" r:id="rId20"/>
    <sheet name="partija 11" sheetId="21" r:id="rId21"/>
    <sheet name="partija 11а" sheetId="22" r:id="rId22"/>
    <sheet name="partija 12" sheetId="23" r:id="rId23"/>
    <sheet name="partija 12а" sheetId="24" r:id="rId24"/>
    <sheet name="partija 13" sheetId="25" r:id="rId25"/>
    <sheet name="partija 13а" sheetId="26" r:id="rId26"/>
    <sheet name="partija 14" sheetId="27" r:id="rId27"/>
    <sheet name="partija 14а" sheetId="28" r:id="rId28"/>
    <sheet name="partija 15" sheetId="29" r:id="rId29"/>
    <sheet name="partija 15a" sheetId="30" r:id="rId30"/>
    <sheet name="partija 16" sheetId="31" r:id="rId31"/>
    <sheet name="partija 16a" sheetId="32" r:id="rId32"/>
    <sheet name="partija 17" sheetId="33" r:id="rId33"/>
    <sheet name="partija 17a" sheetId="34" r:id="rId34"/>
    <sheet name="partija 18" sheetId="35" r:id="rId35"/>
    <sheet name="partija 18a" sheetId="36" r:id="rId36"/>
    <sheet name="partija 19" sheetId="37" r:id="rId37"/>
    <sheet name="partija 19a" sheetId="38" r:id="rId38"/>
    <sheet name="partija 20" sheetId="39" r:id="rId39"/>
    <sheet name="partija 20a" sheetId="40" r:id="rId40"/>
    <sheet name="partija 21" sheetId="41" r:id="rId41"/>
    <sheet name="partija 21a" sheetId="42" r:id="rId42"/>
    <sheet name="partija 22" sheetId="43" r:id="rId43"/>
    <sheet name="partija 22a" sheetId="44" r:id="rId44"/>
    <sheet name="partija 23" sheetId="45" r:id="rId45"/>
    <sheet name="partija 23a" sheetId="46" r:id="rId46"/>
    <sheet name="partija 24" sheetId="47" r:id="rId47"/>
    <sheet name="partija 24a" sheetId="48" r:id="rId48"/>
    <sheet name="partija 25" sheetId="49" r:id="rId49"/>
    <sheet name="partija 25a" sheetId="50" r:id="rId50"/>
    <sheet name="partija 26" sheetId="51" r:id="rId51"/>
    <sheet name="partija 26a" sheetId="52" r:id="rId52"/>
    <sheet name="partija 27" sheetId="53" r:id="rId53"/>
    <sheet name="partija 27a" sheetId="54" r:id="rId54"/>
    <sheet name="partija 28" sheetId="55" r:id="rId55"/>
    <sheet name="partija 28a" sheetId="56" r:id="rId56"/>
    <sheet name="partija 29" sheetId="57" r:id="rId57"/>
    <sheet name="partija 29a" sheetId="58" r:id="rId58"/>
    <sheet name="partija 30" sheetId="59" r:id="rId59"/>
    <sheet name="partija 30a" sheetId="60" r:id="rId60"/>
    <sheet name="partija 31" sheetId="61" r:id="rId61"/>
    <sheet name="partija 31a" sheetId="62" r:id="rId62"/>
    <sheet name="partija 32" sheetId="63" r:id="rId63"/>
    <sheet name="partija 32a" sheetId="64" r:id="rId64"/>
    <sheet name="partija 33" sheetId="65" r:id="rId65"/>
    <sheet name="partija 33a" sheetId="66" r:id="rId66"/>
    <sheet name="partija 34" sheetId="67" r:id="rId67"/>
    <sheet name="partija 34a" sheetId="68" r:id="rId68"/>
    <sheet name="partija 35" sheetId="69" r:id="rId69"/>
    <sheet name="partija 35a" sheetId="70" r:id="rId70"/>
    <sheet name="partija 36" sheetId="71" r:id="rId71"/>
    <sheet name="partija 36a" sheetId="72" r:id="rId72"/>
    <sheet name="partija 37" sheetId="73" r:id="rId73"/>
    <sheet name="partija 37a" sheetId="74" r:id="rId74"/>
    <sheet name="partija 38" sheetId="75" r:id="rId75"/>
    <sheet name="partija 38a" sheetId="76" r:id="rId76"/>
    <sheet name="partija 39" sheetId="77" r:id="rId77"/>
    <sheet name="partija 39a" sheetId="78" r:id="rId78"/>
    <sheet name="partija 40" sheetId="79" r:id="rId79"/>
    <sheet name="partija 40a" sheetId="80" r:id="rId80"/>
    <sheet name="partija 41" sheetId="81" r:id="rId81"/>
    <sheet name="partija 41a" sheetId="82" r:id="rId82"/>
    <sheet name="partija 42" sheetId="83" r:id="rId83"/>
    <sheet name="partija 42a" sheetId="84" r:id="rId84"/>
    <sheet name="partija 43" sheetId="85" r:id="rId85"/>
    <sheet name="partija 43а" sheetId="86" r:id="rId86"/>
    <sheet name="partija 44" sheetId="87" r:id="rId87"/>
    <sheet name="partija 44а" sheetId="88" r:id="rId88"/>
    <sheet name="partija 45" sheetId="89" r:id="rId89"/>
    <sheet name="partija 45а" sheetId="90" r:id="rId90"/>
    <sheet name="partija 46" sheetId="91" r:id="rId91"/>
    <sheet name="partija 46а" sheetId="92" r:id="rId92"/>
    <sheet name="partija 47" sheetId="93" r:id="rId93"/>
    <sheet name="partija 47а" sheetId="94" r:id="rId94"/>
    <sheet name="partija 48" sheetId="95" r:id="rId95"/>
    <sheet name="partija 48а" sheetId="96" r:id="rId96"/>
    <sheet name="partija 49" sheetId="97" r:id="rId97"/>
    <sheet name="partija 49а" sheetId="98" r:id="rId98"/>
    <sheet name="partija 50" sheetId="99" r:id="rId99"/>
    <sheet name="partija 50а" sheetId="100" r:id="rId100"/>
    <sheet name="partija 51" sheetId="101" r:id="rId101"/>
    <sheet name="partija 51а" sheetId="102" r:id="rId102"/>
    <sheet name="partija 52" sheetId="103" r:id="rId103"/>
    <sheet name="partija 52а" sheetId="104" r:id="rId104"/>
    <sheet name="partija 53" sheetId="105" r:id="rId105"/>
    <sheet name="partija 53а" sheetId="106" r:id="rId106"/>
    <sheet name="partija 54" sheetId="107" r:id="rId107"/>
    <sheet name="partija 54а" sheetId="108" r:id="rId108"/>
    <sheet name="partija 55" sheetId="109" r:id="rId109"/>
    <sheet name="partija 55а" sheetId="110" r:id="rId110"/>
    <sheet name="partija 56" sheetId="111" r:id="rId111"/>
    <sheet name="partija 56а" sheetId="112" r:id="rId112"/>
    <sheet name="partija 57" sheetId="113" r:id="rId113"/>
    <sheet name="partija 57а" sheetId="114" r:id="rId114"/>
    <sheet name="partija 58" sheetId="115" r:id="rId115"/>
    <sheet name="partija 58а" sheetId="116" r:id="rId116"/>
    <sheet name="partija 59" sheetId="117" r:id="rId117"/>
    <sheet name="partija 59а" sheetId="118" r:id="rId118"/>
    <sheet name="partija 60" sheetId="119" r:id="rId119"/>
    <sheet name="partija 60а" sheetId="120" r:id="rId120"/>
    <sheet name="partija 61" sheetId="121" r:id="rId121"/>
    <sheet name="partija 61а" sheetId="122" r:id="rId122"/>
    <sheet name="partija 62" sheetId="123" r:id="rId123"/>
    <sheet name="partija 62а" sheetId="124" r:id="rId124"/>
    <sheet name="partija 63" sheetId="125" r:id="rId125"/>
    <sheet name="partija 63а" sheetId="126" r:id="rId126"/>
    <sheet name="partija 64" sheetId="127" r:id="rId127"/>
    <sheet name="partija 64а" sheetId="128" r:id="rId128"/>
    <sheet name="partija 65" sheetId="129" r:id="rId129"/>
    <sheet name="partija 65а" sheetId="130" r:id="rId130"/>
    <sheet name="partija 66" sheetId="131" r:id="rId131"/>
    <sheet name="partija 66а" sheetId="132" r:id="rId132"/>
    <sheet name="partija 67" sheetId="133" r:id="rId133"/>
    <sheet name="partija 67а" sheetId="134" r:id="rId134"/>
    <sheet name="partija 68" sheetId="135" r:id="rId135"/>
    <sheet name="partija 68а" sheetId="136" r:id="rId136"/>
    <sheet name="partija 69" sheetId="137" r:id="rId137"/>
    <sheet name="partija 69а" sheetId="138" r:id="rId138"/>
    <sheet name="partija 70" sheetId="139" r:id="rId139"/>
    <sheet name="partija 70а" sheetId="140" r:id="rId140"/>
    <sheet name="partija 71" sheetId="141" r:id="rId141"/>
    <sheet name="partija 71а" sheetId="142" r:id="rId142"/>
    <sheet name="partija 72" sheetId="143" r:id="rId143"/>
    <sheet name="partija 72a" sheetId="144" r:id="rId144"/>
    <sheet name="partija 73" sheetId="145" r:id="rId145"/>
    <sheet name="partija 73a" sheetId="146" r:id="rId146"/>
    <sheet name="partija 74" sheetId="147" r:id="rId147"/>
    <sheet name="partija 74a" sheetId="148" r:id="rId148"/>
    <sheet name="partija 75" sheetId="149" r:id="rId149"/>
    <sheet name="partija 75a" sheetId="150" r:id="rId150"/>
    <sheet name="partija 76" sheetId="151" r:id="rId151"/>
    <sheet name="partija 76a" sheetId="152" r:id="rId152"/>
    <sheet name="partija 77" sheetId="153" r:id="rId153"/>
    <sheet name="partija 77a" sheetId="154" r:id="rId154"/>
    <sheet name="partija 78" sheetId="155" r:id="rId155"/>
    <sheet name="partija 78a" sheetId="156" r:id="rId156"/>
    <sheet name="partija 79" sheetId="157" r:id="rId157"/>
    <sheet name="partija  79a" sheetId="158" r:id="rId158"/>
    <sheet name="partija 80" sheetId="159" r:id="rId159"/>
    <sheet name="partija 80a" sheetId="160" r:id="rId160"/>
    <sheet name="partija 81" sheetId="161" r:id="rId161"/>
    <sheet name="partija 81a" sheetId="162" r:id="rId162"/>
    <sheet name="partija 82" sheetId="163" r:id="rId163"/>
    <sheet name="partija 82a" sheetId="164" r:id="rId164"/>
    <sheet name="partija 83" sheetId="165" r:id="rId165"/>
    <sheet name="partija 83a" sheetId="166" r:id="rId166"/>
    <sheet name="partija 84" sheetId="167" r:id="rId167"/>
    <sheet name="partija 84a" sheetId="168" r:id="rId168"/>
    <sheet name="partija 85" sheetId="169" r:id="rId169"/>
    <sheet name="partija 85a" sheetId="170" r:id="rId170"/>
    <sheet name="partija 86" sheetId="171" r:id="rId171"/>
    <sheet name="partija 86a" sheetId="172" r:id="rId172"/>
    <sheet name="partija 87" sheetId="173" r:id="rId173"/>
    <sheet name="partija 87a" sheetId="174" r:id="rId174"/>
    <sheet name="partija 88" sheetId="175" r:id="rId175"/>
    <sheet name="partija 88a" sheetId="176" r:id="rId176"/>
    <sheet name="partija 89" sheetId="177" r:id="rId177"/>
    <sheet name="partija 89a" sheetId="178" r:id="rId178"/>
    <sheet name="partija 90" sheetId="179" r:id="rId179"/>
    <sheet name="partija 90a" sheetId="180" r:id="rId180"/>
    <sheet name="partija 91" sheetId="181" r:id="rId181"/>
    <sheet name="partija 91a" sheetId="182" r:id="rId182"/>
    <sheet name="partija 92" sheetId="183" r:id="rId183"/>
    <sheet name="partija 92a" sheetId="184" r:id="rId184"/>
    <sheet name="partija 93" sheetId="185" r:id="rId185"/>
    <sheet name="partija 93а" sheetId="186" r:id="rId186"/>
    <sheet name="partija 94" sheetId="187" r:id="rId187"/>
    <sheet name="partija 94а" sheetId="188" r:id="rId188"/>
    <sheet name="partija 95" sheetId="189" r:id="rId189"/>
    <sheet name="partija 95a" sheetId="190" r:id="rId190"/>
    <sheet name="partija 96" sheetId="191" r:id="rId191"/>
    <sheet name="partija 96a" sheetId="192" r:id="rId192"/>
    <sheet name="partija 97" sheetId="193" r:id="rId193"/>
    <sheet name="partija 97a" sheetId="194" r:id="rId194"/>
    <sheet name="partija 98" sheetId="195" r:id="rId195"/>
    <sheet name="partija 98a" sheetId="196" r:id="rId196"/>
    <sheet name="partija 99" sheetId="197" r:id="rId197"/>
    <sheet name="partija 99a" sheetId="198" r:id="rId198"/>
    <sheet name="partija 100" sheetId="199" r:id="rId199"/>
    <sheet name="partija 100a" sheetId="200" r:id="rId200"/>
    <sheet name="partija 101" sheetId="201" r:id="rId201"/>
    <sheet name="partija 101a" sheetId="202" r:id="rId202"/>
    <sheet name="partija 102" sheetId="203" r:id="rId203"/>
    <sheet name="partija 102а" sheetId="204" r:id="rId204"/>
    <sheet name="partija 103" sheetId="205" r:id="rId205"/>
    <sheet name="partija 103a" sheetId="206" r:id="rId206"/>
    <sheet name="partija 104" sheetId="207" r:id="rId207"/>
    <sheet name="partija 104a" sheetId="208" r:id="rId208"/>
    <sheet name="partija 105" sheetId="209" r:id="rId209"/>
    <sheet name="partija 105a" sheetId="210" r:id="rId210"/>
    <sheet name="partija 106" sheetId="211" r:id="rId211"/>
    <sheet name="partija 106a" sheetId="212" r:id="rId212"/>
    <sheet name="partija 107" sheetId="213" r:id="rId213"/>
    <sheet name="partija 107a" sheetId="214" r:id="rId214"/>
    <sheet name="partija 108" sheetId="215" r:id="rId215"/>
    <sheet name="partija 108a" sheetId="216" r:id="rId216"/>
    <sheet name="partija 109" sheetId="217" r:id="rId217"/>
    <sheet name="partija 109a" sheetId="218" r:id="rId218"/>
    <sheet name="partija 110" sheetId="219" r:id="rId219"/>
    <sheet name="partija 110a" sheetId="220" r:id="rId220"/>
    <sheet name="partija 111" sheetId="221" r:id="rId221"/>
    <sheet name="partija 111a" sheetId="222" r:id="rId222"/>
    <sheet name="partija 112" sheetId="223" r:id="rId223"/>
    <sheet name="partija 112a" sheetId="224" r:id="rId224"/>
    <sheet name="partija 113" sheetId="225" r:id="rId225"/>
    <sheet name="partija 113a" sheetId="226" r:id="rId226"/>
    <sheet name="partija 114" sheetId="227" r:id="rId227"/>
    <sheet name="partija 114a" sheetId="228" r:id="rId228"/>
    <sheet name="partija 115" sheetId="229" r:id="rId229"/>
    <sheet name="partija 115a" sheetId="230" r:id="rId230"/>
    <sheet name="partija 116" sheetId="231" r:id="rId231"/>
    <sheet name="partija 116a" sheetId="232" r:id="rId232"/>
    <sheet name="partija 117" sheetId="233" r:id="rId233"/>
    <sheet name="partija 117a" sheetId="234" r:id="rId234"/>
    <sheet name="partija 118" sheetId="235" r:id="rId235"/>
    <sheet name="partija 118a" sheetId="236" r:id="rId236"/>
    <sheet name="partija 119" sheetId="237" r:id="rId237"/>
    <sheet name="partija 119a" sheetId="238" r:id="rId238"/>
    <sheet name="partija 120" sheetId="239" r:id="rId239"/>
    <sheet name="partija 120a" sheetId="240" r:id="rId240"/>
  </sheets>
  <definedNames/>
  <calcPr fullCalcOnLoad="1"/>
</workbook>
</file>

<file path=xl/sharedStrings.xml><?xml version="1.0" encoding="utf-8"?>
<sst xmlns="http://schemas.openxmlformats.org/spreadsheetml/2006/main" count="5678" uniqueCount="851">
  <si>
    <t>ОБРАЗАЦ ПОНУДЕ</t>
  </si>
  <si>
    <t>Наручилац: КБЦ "Др.Драгиша Мишовић -Дедиње",Београд, ул. Хероја Милана Тепића бр. 1</t>
  </si>
  <si>
    <t>Р.бр.</t>
  </si>
  <si>
    <t>Назив производа</t>
  </si>
  <si>
    <t>Јединица мере</t>
  </si>
  <si>
    <t>Количина</t>
  </si>
  <si>
    <t>Цена по јединици мере  (без ПДВ)</t>
  </si>
  <si>
    <t>Висина стопе пореза 10% или 20%</t>
  </si>
  <si>
    <t>Укупна вредност (3x4)</t>
  </si>
  <si>
    <t>Укупна вредност (3x4+ ПДВ)</t>
  </si>
  <si>
    <t>Прилог: 3.</t>
  </si>
  <si>
    <t>ВАЖНОСТ ПОНУДЕ:_______________________________(не краћи од  60 дана)</t>
  </si>
  <si>
    <t>ПОНУДУ ДАЈЕМ:</t>
  </si>
  <si>
    <t>а) самостално;</t>
  </si>
  <si>
    <t>б) са подизвођачем;</t>
  </si>
  <si>
    <t>1. проценат укупне вредности набавке који се поверава  подизвођачу____________________</t>
  </si>
  <si>
    <t>2. део предмета набавке  који се поверава подизвођачу___________________________</t>
  </si>
  <si>
    <t>УКУПНА ВРЕДНОСТ:</t>
  </si>
  <si>
    <t>Прилог: 3а.</t>
  </si>
  <si>
    <t>БРОЈ И ДАТУМ ДОНОШЕЊА  решења о издавању дозволе за стављање у промет медицинског средства</t>
  </si>
  <si>
    <t>Паковање</t>
  </si>
  <si>
    <t>Комерцијални назив производа</t>
  </si>
  <si>
    <t>Каталошки број</t>
  </si>
  <si>
    <t>Ознака стране у каталогу на којој је слика и техничке карактеристике производа</t>
  </si>
  <si>
    <t>Произвођач</t>
  </si>
  <si>
    <t>М. П.</t>
  </si>
  <si>
    <t>Понуђач: ____________________________________________</t>
  </si>
  <si>
    <t>Потпис овл. лица:________________________________________</t>
  </si>
  <si>
    <t>в) као заједничку понуду.</t>
  </si>
  <si>
    <t>ПОПУЊАВА ПОНУЂАЧ</t>
  </si>
  <si>
    <t>УСЛОВИ - РОК ПЛАЋАЊА: do 30 дана</t>
  </si>
  <si>
    <t>РОК ИСПОРУКЕ : 24 часа од захтева наручиоца</t>
  </si>
  <si>
    <t>Процењена вредност:  65.000,00 динара</t>
  </si>
  <si>
    <t>Наручилац: КБЦ "Др Драгиша Мишовић - Дедиње", Београд, ул. Хероја Милана Тепића бр. 1</t>
  </si>
  <si>
    <t>kom</t>
  </si>
  <si>
    <t>kom.</t>
  </si>
  <si>
    <t>Процењена вредност:  240.000,00 динара</t>
  </si>
  <si>
    <t>Процењена вредност:  40.000,00 динара</t>
  </si>
  <si>
    <t>Процењена вредност:  1.530.000,00 динара</t>
  </si>
  <si>
    <t>Предмет понуде: Јавна набавка - Специфични и општи потрошни материјал, партија бр. 1.     (поступак број: 05/19)</t>
  </si>
  <si>
    <t>Originalni perfuzor špric 50 ml za BRAUN perfuzionu pumpu</t>
  </si>
  <si>
    <t>Intrafix air P,  za  BRAUN infusomat, za fotosenzitivne lekove, dužina linije 230cm</t>
  </si>
  <si>
    <t>Intrafix air P za  BRAUN infusomat, dužina linije 180cm</t>
  </si>
  <si>
    <t>Sistemi za pumpe za enteralno hranjenje infuzomat space Braun-model 8713050 ;  sistem sa kesom zapremine1000ml;  sistem sa univerzalnim adapterom koji je kompatibilan sa flašama i kesama.</t>
  </si>
  <si>
    <t>Original infuzioni tubing za BRAUN infuzionu pumpu,  dužina linije 250cm</t>
  </si>
  <si>
    <t>Perfusor tubing  1.5x2.6mm, 150cm, set sa filterom od 2μm</t>
  </si>
  <si>
    <t>Страна: 26</t>
  </si>
  <si>
    <t>Предмет понуде: Јавна набавка - Специфични и општи потрошни материјал, партија бр. 1.    (поступак број: 05/19)</t>
  </si>
  <si>
    <t>Страна: 27</t>
  </si>
  <si>
    <t>Предмет понуде: Јавна набавка - Специфични и општи потрошни материјал, партија бр. 2.    (поступак број: 05/19)</t>
  </si>
  <si>
    <t>Sistemi za brojanje kapi, 210 ili 180 cm</t>
  </si>
  <si>
    <t>Страна: 28</t>
  </si>
  <si>
    <t>Страна: 29</t>
  </si>
  <si>
    <t xml:space="preserve">Trolumenski sistem za infuziju i transfuziju za grejač infuzionih rastvora i  krvi  HOTLINE® HL 90    </t>
  </si>
  <si>
    <t>Страна: 30</t>
  </si>
  <si>
    <t>Предмет понуде: Јавна набавка - Специфични и општи потрошни материјал, партија бр. 3.    (поступак број: 05/19)</t>
  </si>
  <si>
    <t>Процењена вредност:  1.650.000,00 динара</t>
  </si>
  <si>
    <t>Страна: 31</t>
  </si>
  <si>
    <t>Предмет понуде: Јавна набавка - Специфични и општи потрошни материјал, партија бр.  3.   (поступак број: 05/19)</t>
  </si>
  <si>
    <t>Страна: 32</t>
  </si>
  <si>
    <t>Предмет понуде: Јавна набавка - Специфични и општи потрошни материјал, партија бр. 4.    (поступак број: 05/19)</t>
  </si>
  <si>
    <t>Процењена вредност:  1.320.000,00 динара</t>
  </si>
  <si>
    <t xml:space="preserve">Edwards/VOLUME  VIEW  sistem (Za aparat: EV1000 platforma) -Kateter set se sastoji od skalpela, fiksacionog konca, igle vodilice i žice za uvođenje  po Seldingerovoj tehnici, takođe i sistema za jednoručno uvodjenje. U setu je 4 Fr, 16 cm silikonski kateter sa termofilamentom na distalnom špicu katetera, te senzor za jednkratnu upotrebu. U setu se nalazi i senzor za merenje CVP-a i adapter za TPTD sa dve jednosmerne  valvule.
VOLUME VIEW sistem omogućava kontinuirano merenje CO, CI, SV, SVI, SVV, SVR, SVRI, EVLW, PVPI, GEDV, GEF, a izračunava DO2 i DO2I,  preko femoralne arterijske linije.    Sistem takođe omogućava i merenje invazivnog arterijskog i venskog pritiska.    
Na istom bolesniku senzor se može koristiti do 96 časova.                                  </t>
  </si>
  <si>
    <t xml:space="preserve">Edwards/ Volume View Thermistor Manifol - (Za aparat: EV1000 platforma)-Senzori za davanje bolusa, kompatibilni sa Volume View kateterima (Za aparat: EV1000 platforma)                                                                                              </t>
  </si>
  <si>
    <t xml:space="preserve">Edwards/Flo Trac (Za aparat: EV1000 platforma)-  Sistem za kontinuirano merenje CO, CI, SV, SVI, SVV, SVR, SVRI  preko postojeće  bolesnikove arterijske linije. Isti sistem omogućava i merenje invazivnog arterijskog pritiska i zatvoren sistem uzimanja uzoraka arterijske krvi. Sistem ne koristi dodatne spoljašnje kalibracije, za jednokratnu  upotrebu je i može se koristiti kod istog bolesnika do 96 časova.                                                                                     </t>
  </si>
  <si>
    <t xml:space="preserve">Edwards/Needless cannula- (Za aparat: EV1000 platforma) -Adapter za zatvoreno uzimanje uzoraka krvi. Koristi se 4 komada po jednom Flo Trac-u  </t>
  </si>
  <si>
    <t xml:space="preserve">Edwards/Pre Sep (Za aparat: EV1000 platforma)- Trolumenski centralni venski kateter, dužine 20 cm, 8,5Fr, sa AMC Tromboshield zaštitom. Omogućava kontinuirano merenje centralne venske saturacije krvi kiseonikom (ScVO2). Za jednokratnu je upotrebu.                                                                                         </t>
  </si>
  <si>
    <t>Страна: 33</t>
  </si>
  <si>
    <t>Страна: 34</t>
  </si>
  <si>
    <t>Предмет понуде: Јавна набавка - Специфични и општи потрошни материјал, партија бр. 5.    (поступак број: 05/19)</t>
  </si>
  <si>
    <t>Страна: 35</t>
  </si>
  <si>
    <t>Процењена вредност:  1.005.000,00 динара</t>
  </si>
  <si>
    <t xml:space="preserve">Visekratni animikrobni zatvoreni kružni sistem za disanje dužine 1.6m+grana 0.8m, balom 2l i koleno konekcija 22M/15F, na bazi jona srebra, sa mogućnošću upotrebe za više pacijenata u periodu od minimum 7 dana, rezistentan na minimum 5 grupa multi-drug otpornih mikroba za anesteziološke aparate </t>
  </si>
  <si>
    <t>Antibakterijski filter HMEF  (do pacijenta) za odrasle - predviđen za opseg disajnog volumena (Vt): 300-1000ml; bakterijska i virusna efikasnost: 99,9% ili više; produkcija vlage na Vt 500ml: &gt; 30mg H2O/l; ukupni mrtvi prostor &lt; 80ml; težina: &lt; 30g; konekcije(mm): min 15F/22M i 15M/22F; port za gasno uzorkovanje (za kapnografiju)</t>
  </si>
  <si>
    <t>Antibakterijski filter HMEF  (do pacijenta) za decu - predviđen za opseg disajnog volumena (Vt): 60-500ml; bakterijska i virusna efikasnost: 99,9% ili više; produkcija vlage na Vt 250ml: &gt; 25mg H2O/l; ukupni mrtvi prostor: &lt; od 80ml; težina: &lt; 15g; konekcije(mm): min 15F/22M i 15M/22F; port za gasno uzorkovanje (za kapnografiju)</t>
  </si>
  <si>
    <t>Antibakterijski filter  do aparata -bakterijska i virusna efikasnost: 99,9% ili više; ukupni mrtvi prostor: &lt;65ml; težina:&lt;30g; konekcija (mm): 15F/22M i 22F</t>
  </si>
  <si>
    <t>Страна: 36</t>
  </si>
  <si>
    <t>Страна: 37</t>
  </si>
  <si>
    <t>Предмет понуде: Јавна набавка - Специфични и општи потрошни материјал, партија бр.  6.   (поступак број: 05/19)</t>
  </si>
  <si>
    <t>Процењена вредност:  20.000,00 динара</t>
  </si>
  <si>
    <t xml:space="preserve">HME sa O2 i sukcionim portom za traheostomsku kanilu pacijenta na spontanom disanju                                                                                               </t>
  </si>
  <si>
    <t>Предмет понуде: Јавна набавка - Специфични и општи потрошни материјал, партија бр. 6.    (поступак број: 05/19)</t>
  </si>
  <si>
    <t>Страна: 38</t>
  </si>
  <si>
    <t>Страна: 39</t>
  </si>
  <si>
    <t>Предмет понуде: Јавна набавка - Специфични и општи потрошни материјал, партија бр.  7.   (поступак број: 05/19)</t>
  </si>
  <si>
    <t>Set 15mm creva za anesteziju za decu: osnovni sistem za disanje rastegljiv do 2m, koleno konekcija sa luer-lock portom, grana rastegljiva do 1,5m i balon 1,0lit (jednokratni)</t>
  </si>
  <si>
    <t>Страна: 40</t>
  </si>
  <si>
    <t>Страна: 41</t>
  </si>
  <si>
    <t>Предмет понуде: Јавна набавка - Специфични и општи потрошни материјал, партија бр.  8.   (поступак број: 05/19)</t>
  </si>
  <si>
    <t xml:space="preserve">Crevo za dovod kiseonika,  najmanje dužine  1.8m </t>
  </si>
  <si>
    <t>Предмет понуде: Јавна набавка - Специфични и општи потрошни материјал, партија бр. 8.    (поступак број: 05/19)</t>
  </si>
  <si>
    <t>Страна: 42</t>
  </si>
  <si>
    <t>Страна: 43</t>
  </si>
  <si>
    <t>Предмет понуде: Јавна набавка - Специфични и општи потрошни материјал, партија бр. 9.    (поступак број: 05/19)</t>
  </si>
  <si>
    <t>Процењена вредност:  84.000,00 динара</t>
  </si>
  <si>
    <t>Fleksibilno crevo 22mm kotur dužine 50m, isecivo na svakih 150mm</t>
  </si>
  <si>
    <t>Страна: 44</t>
  </si>
  <si>
    <t>Предмет понуде: Јавна набавка - Специфични и општи потрошни материјал, партија бр. 10.    (поступак број: 05/19)</t>
  </si>
  <si>
    <t>Процењена вредност:  290.000,00 динара</t>
  </si>
  <si>
    <t>Fleksibilno glatko crevo konekcija sa pokretnim kolenom 22M/15F  (7.6mm i 9.5 mm)</t>
  </si>
  <si>
    <t>Страна: 45</t>
  </si>
  <si>
    <t>Страна: 46</t>
  </si>
  <si>
    <t>Страна: 47</t>
  </si>
  <si>
    <t>Предмет понуде: Јавна набавка - Специфични и општи потрошни материјал, партија бр. 11.   (поступак број: 05/19)</t>
  </si>
  <si>
    <t>Процењена вредност:  30.000,00 динара</t>
  </si>
  <si>
    <t>Jednodelni airway-(kombinacija dva materijala sa veoma različitim fizičkim karakteristikama u jednom kalupu)telo od providnog, tvrdog materijala, a vrh i mesto zagrižaja od mekšeg materijala;  veličine:  2; 3; 4.</t>
  </si>
  <si>
    <t>Предмет понуде: Јавна набавка - Специфични и општи потрошни материјал, партија бр.  11.   (поступак број: 05/19)</t>
  </si>
  <si>
    <t>Страна: 48</t>
  </si>
  <si>
    <t>Предмет понуде: Јавна набавка - Специфични и општи потрошни материјал, партија бр. 12.    (поступак број: 05/19)</t>
  </si>
  <si>
    <t>Страна: 49</t>
  </si>
  <si>
    <t>Процењена вредност:  19.000,00 динара</t>
  </si>
  <si>
    <t>Introducer- uvođač endotube veličina od 4-11</t>
  </si>
  <si>
    <t>Предмет понуде: Јавна набавка - Специфични и општи потрошни материјал, партија бр.  12.   (поступак број: 05/19)</t>
  </si>
  <si>
    <t>Страна: 50</t>
  </si>
  <si>
    <t>Страна: 51</t>
  </si>
  <si>
    <t>Предмет понуде: Јавна набавка - Специфични и општи потрошни материјал, партија бр. 13.    (поступак број: 05/19)</t>
  </si>
  <si>
    <t>Процењена вредност:  50.000,00 динара</t>
  </si>
  <si>
    <t>Maska O2 sa podesivom venturom i crevom</t>
  </si>
  <si>
    <t>Предмет понуде: Јавна набавка - Специфични и општи потрошни материјал, партија бр.  13.   (поступак број: 05/19)</t>
  </si>
  <si>
    <t>Страна: 52</t>
  </si>
  <si>
    <t>Предмет понуде: Јавна набавка - Специфични и општи потрошни материјал, партија бр. 14.    (поступак број: 05/19)</t>
  </si>
  <si>
    <t>Страна: 53</t>
  </si>
  <si>
    <t>Maska za kiseonik za bebe</t>
  </si>
  <si>
    <t>Страна: 54</t>
  </si>
  <si>
    <t>Страна: 55</t>
  </si>
  <si>
    <t>Предмет понуде: Јавна набавка - Специфични и општи потрошни материјал, партија бр.  15.   (поступак број: 05/19)</t>
  </si>
  <si>
    <t xml:space="preserve">Maska za kiseonik sa lastišem oko glave </t>
  </si>
  <si>
    <t>Страна: 56</t>
  </si>
  <si>
    <t>Предмет понуде: Јавна набавка - Специфични и општи потрошни материјал, партија бр. 15.    (поступак број: 05/19)</t>
  </si>
  <si>
    <t>Страна: 57</t>
  </si>
  <si>
    <t>Предмет понуде: Јавна набавка - Специфични и општи потрошни материјал, партија бр. 16.   (поступак број: 05/19)</t>
  </si>
  <si>
    <t>Процењена вредност:  1.015.000,00 динара</t>
  </si>
  <si>
    <t>Vodič igla (Round hub)- 20G dužine 35mm za  spinalnu iglu sa pencil point vrhom 25G</t>
  </si>
  <si>
    <t>Spinalna igla sa pensil point vrhom, ergonomskim čvorištem sa kristalnom prizmom, 27G,  (prečnika 0.4mm, dužine 88mm)</t>
  </si>
  <si>
    <t>Spinalna igla sa pencil point vrhom, ergonomskim čvorištem sa kristalnom prizmom, 27G,  (prečnika 0.4mm, dužine 50mm)</t>
  </si>
  <si>
    <t>Vodič igla (Round hub)- 22G dužine 35mm za spinalnusa pencil point vrhom 27G</t>
  </si>
  <si>
    <t>Spinalna igla sa pencil point vrhom, ergonomskim čvorištem sa kristalnom prizmom, 25G,  (prečnika 0.5mm, dužine 88 mm)</t>
  </si>
  <si>
    <t>Spinalna igla sa pencil point vrhom, ergonomskim čvorištem sa kristalnom prizmom, 25G,  (prečnika 0.5mm, dužine 50 mm)</t>
  </si>
  <si>
    <t>Страна: 58</t>
  </si>
  <si>
    <t>Предмет понуде: Јавна набавка - Специфични и општи потрошни материјал, партија бр.  16.   (поступак број: 05/19)</t>
  </si>
  <si>
    <t>Страна: 59</t>
  </si>
  <si>
    <t>Предмет понуде: Јавна набавка - Специфични и општи потрошни материјал, партија бр. 17.    (поступак број: 05/19)</t>
  </si>
  <si>
    <t>Процењена вредност:  11.000,00 динара</t>
  </si>
  <si>
    <t>Spinalna igla,  18G  (1.3x88mm ili ekvivalent)</t>
  </si>
  <si>
    <t>Страна: 60</t>
  </si>
  <si>
    <t>Страна: 61</t>
  </si>
  <si>
    <t>Предмет понуде: Јавна набавка - Специфични и општи потрошни материјал, партија бр. 18.    (поступак број: 05/19)</t>
  </si>
  <si>
    <t>Процењена вредност:  90.000,00 динара</t>
  </si>
  <si>
    <t>Igle za sternalnu punkciju, 16Gx2.688incha</t>
  </si>
  <si>
    <t>Страна: 62</t>
  </si>
  <si>
    <t>Страна: 63</t>
  </si>
  <si>
    <t>Предмет понуде: Јавна набавка - Специфични и општи потрошни материјал, партија бр. 19.    (поступак број: 05/19)</t>
  </si>
  <si>
    <t>Igla za amniocentezu, igla debljine 20G ili 22G; dužine 15cm, ehotip dužine 5mm; sa prednjim ili bočnim otvorima na vrhu</t>
  </si>
  <si>
    <t>Предмет понуде: Јавна набавка - Специфични и општи потрошни материјал, партија бр.  19.   (поступак број: 05/19)</t>
  </si>
  <si>
    <t>Страна: 64</t>
  </si>
  <si>
    <t>Страна: 65</t>
  </si>
  <si>
    <t>Предмет понуде: Јавна набавка - Специфични и општи потрошни материјал, партија бр. 20.    (поступак број: 05/19)</t>
  </si>
  <si>
    <t xml:space="preserve">Igla za citohistološku biopsiju; veličina: 18G, dužine 150mm </t>
  </si>
  <si>
    <t>Страна: 66</t>
  </si>
  <si>
    <t>Страна: 67</t>
  </si>
  <si>
    <t>Предмет понуде: Јавна набавка - Специфични и општи потрошни материјал, партија бр. 21.    (поступак број: 05/19)</t>
  </si>
  <si>
    <t>Процењена вредност:  120.000,00 динара</t>
  </si>
  <si>
    <t>Igle za biopsiju  koštane srži; veličina: 8G, 152,4mm (6")</t>
  </si>
  <si>
    <t>Страна: 68</t>
  </si>
  <si>
    <t>Страна: 69</t>
  </si>
  <si>
    <t>Предмет понуде: Јавна набавка - Специфични и општи потрошни материјал, партија бр.  22.   (поступак број: 05/19)</t>
  </si>
  <si>
    <t>Процењена вредност:  75.000,00 динара</t>
  </si>
  <si>
    <t xml:space="preserve">Igle za biopsiju prostate; veličina: 18Gx20cm, (sa opcionim ehogenim koaksijalnim uvođačem igle, veličine: 17Gx14.6cm) </t>
  </si>
  <si>
    <t>Страна: 70</t>
  </si>
  <si>
    <t>Страна: 71</t>
  </si>
  <si>
    <t>Предмет понуде: Јавна набавка - Специфични и општи потрошни материјал, партија бр. 23.    (поступак број: 05/19)</t>
  </si>
  <si>
    <t>Процењена вредност:  16.500,00 динара</t>
  </si>
  <si>
    <t xml:space="preserve">Igla za “ single shot “ nervnu stimulaciju sa izolacijom,  vrh 30°, sa elektricnim kablom,  duzine, 100mm,  vidljiva pod ultrazvukom                                              </t>
  </si>
  <si>
    <t>Страна: 72</t>
  </si>
  <si>
    <t>Предмет понуде: Јавна набавка - Специфични и општи потрошни материјал, партија бр.  23.   (поступак број: 05/19)</t>
  </si>
  <si>
    <t>Страна: 73</t>
  </si>
  <si>
    <t>Предмет понуде: Јавна набавка - Специфични и општи потрошни материјал, партија бр. 24.    (поступак број: 05/19)</t>
  </si>
  <si>
    <t>Процењена вредност:  52.000,00 динара</t>
  </si>
  <si>
    <t>Aspiracione igle za biopsiju jetre - Chiba igle; igla PVC sterilna, 18G, dužine 200mm, dijametara 1.2mm</t>
  </si>
  <si>
    <t>Aspiracione igle za biopsiju jetre- Chiba igle; igla PVC sterilna, 20G, dužine 200mm, dijametra 0.9mm</t>
  </si>
  <si>
    <t>Страна: 74</t>
  </si>
  <si>
    <t>Предмет понуде: Јавна набавка - Специфични и општи потрошни материјал, партија бр.  24.   (поступак број: 05/19)</t>
  </si>
  <si>
    <t>Страна: 75</t>
  </si>
  <si>
    <t>Предмет понуде: Јавна набавка - Специфични и општи потрошни материјал, партија бр.  25.   (поступак број: 05/19)</t>
  </si>
  <si>
    <t>Процењена вредност:  32.000,00 динара</t>
  </si>
  <si>
    <t>SET ZA SLEPU BIOPSIJU JETERE; spric  luer lock 17G/1,4mm(set se sastoji iz skalpela,šprica sa  luer lock konektorom,kanile na kojoj se nalazi stoper,eho marker i markeri koji označavaju dubinu igle,  dužine 9cm,  17G/1,4mm)</t>
  </si>
  <si>
    <t>Страна: 76</t>
  </si>
  <si>
    <t>Предмет понуде: Јавна набавка - Специфични и општи потрошни материјал, партија бр. 25.    (поступак број: 05/19)</t>
  </si>
  <si>
    <t>Страна: 77</t>
  </si>
  <si>
    <t>Предмет понуде: Јавна набавка - Специфични и општи потрошни материјал, партија бр.  26.   (поступак број: 05/19)</t>
  </si>
  <si>
    <t>Процењена вредност:  28.000,00 динара</t>
  </si>
  <si>
    <t>Sterilni lubrikant u gelu na vodenoj bazi za laringealne maske (bez lidokaina silikona) a 5g</t>
  </si>
  <si>
    <t>Sterilni lubrikant u gelu na vodenoj bazi za laringealne maske (bez lidokaina silikona) a 82g</t>
  </si>
  <si>
    <t>Страна: 78</t>
  </si>
  <si>
    <t>Страна: 79</t>
  </si>
  <si>
    <t>Предмет понуде: Јавна набавка - Специфични и општи потрошни материјал, партија бр.  27.   (поступак број: 05/19)</t>
  </si>
  <si>
    <t>Процењена вредност:  340.000,00 динара</t>
  </si>
  <si>
    <t>Četvorolumenska produžna tuba za CVC, 6cm, sa beziglenim konektorima sa pravolinijskim putem tečnosti (bez „mrtvih“ uglova u kojima se tečnost zadržava), neutralnog pomeranja tečnosti nakon konekcije/dekonekcije šprica, sa podeljenim septumom, zapremina zarobljene tečnosti ne veća od 0,02ml, kompatibilni sa MRI, CT  i lipidima;  pakovanje 10kom</t>
  </si>
  <si>
    <t>pakovanje</t>
  </si>
  <si>
    <t>Petolumenska produžna tuba za CVC, 6cm, sa beziglenim konektorima sa pravolinijskim putem tečnosti (bez „mrtvih“ uglova u kojima se tečnost zadržava), neutralnog pomeranja tečnosti nakon konekcije/dekonekcije šprica, sa podeljenim septumom, zapremina zarobljene tečnosti ne veća od 0,02ml, kompatibilni sa MRI, CT  i lipidima;  , pakovanje 10kom</t>
  </si>
  <si>
    <t>Страна: 80</t>
  </si>
  <si>
    <t>Страна: 81</t>
  </si>
  <si>
    <t>Предмет понуде: Јавна набавка - Специфични и општи потрошни материјал, партија бр.  28.   (поступак број: 05/19)</t>
  </si>
  <si>
    <t>Процењена вредност:  250.000,00 динара</t>
  </si>
  <si>
    <t>Zatvoreni sistem za endotrahealnu aspiraciju za jednokratnu upotrebu za odrasle. Omogućava zamenu katetera i sukciju bez prekidanja mehaničke ventilacije pacijenta. Ručna kontrola vakuma. Standardni ISO konektori. Providno telo katetera sa atraumatskim vrhom, graduisano u cm dužine 580mm 14F, sa providnom plastičnom navlakom. Port za propiranje katetera , sa jednosmernom valvulom. Port za inhaler. Rotirajući pristupni ventil pacijentu. Mogućnost bronhoskopije. Dvostruki obrtni lakat. Zamenljive komponente posle 72h. Bez lateksa.</t>
  </si>
  <si>
    <t>Страна: 82</t>
  </si>
  <si>
    <t>Страна: 83</t>
  </si>
  <si>
    <t>Предмет понуде: Јавна набавка - Специфични и општи потрошни материјал, партија бр.  29.   (поступак број: 05/19)</t>
  </si>
  <si>
    <t>Krema za negu stoma a 30g</t>
  </si>
  <si>
    <t>Страна: 84</t>
  </si>
  <si>
    <t>Предмет понуде: Јавна набавка - Специфични и општи потрошни материјал, партија бр.  29   (поступак број: 05/19)</t>
  </si>
  <si>
    <t>Страна: 85</t>
  </si>
  <si>
    <t>Предмет понуде: Јавна набавка - Специфични и општи потрошни материјал, партија бр.  30.   (поступак број: 05/19)</t>
  </si>
  <si>
    <t>Процењена вредност:  98.000,00 динара</t>
  </si>
  <si>
    <t>Intrauterini balon za sprečavanje postpartalne hemoragije; kateter dijametra 24Fr, dužine 54cm, balon zapremine 500ml, set uključuje špric 60ml, nepovratni ventil i crevo, dužine 180cm, sa pripadajućim šiljkom za kesu</t>
  </si>
  <si>
    <t>Предмет понуде: Јавна набавка - Специфични и општи потрошни материјал, партија бр. 30.  (поступак број: 05/19)</t>
  </si>
  <si>
    <t>Страна: 86</t>
  </si>
  <si>
    <t>Страна: 87</t>
  </si>
  <si>
    <t>Предмет понуде: Јавна набавка - Специфични и општи потрошни материјал, партија бр.  31.   (поступак број: 05/19)</t>
  </si>
  <si>
    <t>Nebulizator sa vibrirajućom rešetkom, pogodan za višekratnu upotrebu na jednom pacijentu, sa mogućnošću raspršivanja rastvora, suspenzija, proteina i peptida; MMAD od 3 do 3,5µm; rezidualni volumen do 0,1ml/3ml leka; biološka raspoloživost 15% ± 3%. Nebulizator ne sme da utiče na temperaturu leka i na pravilno funkcionisanje ventilatora za mehaničku ventilaciju pluća, niti da remeti disajni volumen ili pritiske u disajnom sistemu. Uređaj treba da bude pogodan za korišćenje kao tokom mehaničke ventilacije, tako i na neintubiranim pacijentima pomoću odgovarajućeg adaptera.</t>
  </si>
  <si>
    <t>Процењена вредност:  147.000,00 динара</t>
  </si>
  <si>
    <t>Страна: 88</t>
  </si>
  <si>
    <t>Предмет понуде: Јавна набавка - Специфични и општи потрошни материјал, партија бр. 31.    (поступак број: 05/19)</t>
  </si>
  <si>
    <t>Страна: 89</t>
  </si>
  <si>
    <t>Предмет понуде: Јавна набавка - Специфични и општи потрошни материјал, партија бр. 32.    (поступак број: 05/19)</t>
  </si>
  <si>
    <t>Процењена вредност:  550.000,00 динара</t>
  </si>
  <si>
    <t>Kanister za odlaganje, sa/bez sredstva za očvršćavanje, veličina kanistera 300mL</t>
  </si>
  <si>
    <t>Kanister za odlaganje, sa/bez sredstva za očvršćavanje, veličina kanistera 800mL</t>
  </si>
  <si>
    <t>Kanister za odlaganje, sa/bez sredstva za očvršćavanje, veličina kanistera 2000mL</t>
  </si>
  <si>
    <t>Предмет понуде: Јавна набавка - Специфични и општи потрошни материјал, партија бр.  32.   (поступак број: 05/19)</t>
  </si>
  <si>
    <t>Страна: 90</t>
  </si>
  <si>
    <t>Страна: 91</t>
  </si>
  <si>
    <t>Предмет понуде: Јавна набавка - Специфични и општи потрошни материјал, партија бр. 33    (поступак број: 05/19)</t>
  </si>
  <si>
    <t>Процењена вредност:  270.000,00 динара</t>
  </si>
  <si>
    <t>Dvolumensko crevo za povezivanje sa pacijentom, za jedan dren, veličine: S, M, L</t>
  </si>
  <si>
    <t>Dvolumensko crevo za povezivanje sa pacijentom, za dva drena, veličine: S, M, L</t>
  </si>
  <si>
    <t xml:space="preserve">Kapica za crevo sa dva drena </t>
  </si>
  <si>
    <t>Предмет понуде: Јавна набавка - Специфични и општи потрошни материјал, партија бр.  33.  (поступак број: 05/19)</t>
  </si>
  <si>
    <t>Страна: 92</t>
  </si>
  <si>
    <t>Страна: 93</t>
  </si>
  <si>
    <t>Предмет понуде: Јавна набавка - Специфични и општи потрошни материјал, партија бр. 34.    (поступак број: 05/19)</t>
  </si>
  <si>
    <t>Процењена вредност:  170.000,00 динара</t>
  </si>
  <si>
    <t>Sistem za reanimaciju sa balonom 1.5L i maskom</t>
  </si>
  <si>
    <t>Предмет понуде: Јавна набавка - Специфични и општи потрошни материјал, партија бр.  34.   (поступак број: 05/19)</t>
  </si>
  <si>
    <t>Страна: 94</t>
  </si>
  <si>
    <t>Страна: 95</t>
  </si>
  <si>
    <t>Предмет понуде: Јавна набавка - Специфични и општи потрошни материјал, партија бр.  35.   (поступак број: 05/19)</t>
  </si>
  <si>
    <t>Процењена вредност:  12.000,00 динара</t>
  </si>
  <si>
    <t>Sistem za reanimaciju sa balonom 550ml  i maskom</t>
  </si>
  <si>
    <t>Страна: 96</t>
  </si>
  <si>
    <t>Страна: 97</t>
  </si>
  <si>
    <t>Предмет понуде: Јавна набавка - Специфични и општи потрошни материјал, партија бр. 36.   (поступак број: 05/19)</t>
  </si>
  <si>
    <t>Laringealna maska  za višekratnu upotrebu sa gastričnim pristupom, sa laringealnim cuff-om na naduvavanje;   veličina : 3 (Fr16); 4 (Fr16); 5(Fr18).</t>
  </si>
  <si>
    <t>Страна: 98</t>
  </si>
  <si>
    <t>Предмет понуде: Јавна набавка - Специфични и општи потрошни материјал, партија бр.  36.   (поступак број: 05/19)</t>
  </si>
  <si>
    <t>Страна: 99</t>
  </si>
  <si>
    <t>Предмет понуде: Јавна набавка - Специфични и општи потрошни материјал, партија бр. 37.    (поступак број: 05/19)</t>
  </si>
  <si>
    <t>Процењена вредност:  300.000,00 динара</t>
  </si>
  <si>
    <t>Laringealna maska  za višekratnu upotrebu za otežanu intubaciju (fast track) sa laringealnim kafom na naduvavanje , sa kašikom za izduvavanje kafa i guračem endotrahealnog tubusa. Veličine: 3, 4, 5</t>
  </si>
  <si>
    <t>Страна: 100</t>
  </si>
  <si>
    <t>Предмет понуде: Јавна набавка - Специфични и општи потрошни материјал, партија бр.  37.   (поступак број: 05/19)</t>
  </si>
  <si>
    <t>Страна: 101</t>
  </si>
  <si>
    <t>Предмет понуде: Јавна набавка - Специфични и општи потрошни материјал, партија бр.  38.   (поступак број: 05/19)</t>
  </si>
  <si>
    <t>Процењена вредност:  80.000,00 динара</t>
  </si>
  <si>
    <t>Silikonske, providne, anesteziološke maske za lice, višekratne, anatomski oblikovane , bez cuff  na naduvavanje  na rubu, sa portom 22mm/F, sa mogućnošću sterilizacije (plazma,eventualno autoklav 137 C˚);   veličine: 0,1,2,3,4,5,6</t>
  </si>
  <si>
    <t>Предмет понуде: Јавна набавка - Специфични и општи потрошни материјал, партија бр. 38.   (поступак број: 05/19)</t>
  </si>
  <si>
    <t>Страна: 102</t>
  </si>
  <si>
    <t>Страна: 103</t>
  </si>
  <si>
    <t>Предмет понуде: Јавна набавка - Специфични и општи потрошни материјал, партија бр. 39.   (поступак број: 05/19)</t>
  </si>
  <si>
    <t>Процењена вредност:  800.000,00 динара</t>
  </si>
  <si>
    <t>Supraglotična maska od medicinskog termoplastičnog elastomera-transparentnog gela sa nenaduvavajućim anatomskim zaptivačem ždrela, larinksa i perlarengealnih struktura , sa gatričnim kanalom, standardnim konektorom 15mm za konekciju sa sistemom creva za anestetičke gasove, sa ojačanjem koje sprečava zagrižaj, bez lateksa, sterilna za jednokratnu upotrebu I-GEL; veličine: 1; 1.5; 2; 2.5; 3; 4; 5</t>
  </si>
  <si>
    <t>Страна: 104</t>
  </si>
  <si>
    <t>Предмет понуде: Јавна набавка - Специфични и општи потрошни материјал, партија бр.  39.   (поступак број: 05/19)</t>
  </si>
  <si>
    <t>Страна: 105</t>
  </si>
  <si>
    <t>Предмет понуде: Јавна набавка - Специфични и општи потрошни материјал, партија бр.  40.   (поступак број: 05/19)</t>
  </si>
  <si>
    <t>Процењена вредност:  304.000,00 динара</t>
  </si>
  <si>
    <t>Endo test (manometar) za merenje, održavanje pritiska u caff-u endotrahealnog tubusa i laringealne maske</t>
  </si>
  <si>
    <t>Страна: 106</t>
  </si>
  <si>
    <t>Страна: 107</t>
  </si>
  <si>
    <t>Предмет понуде: Јавна набавка - Специфични и општи потрошни материјал, партија бр.  41.   (поступак број: 05/19)</t>
  </si>
  <si>
    <t>Manometar skala</t>
  </si>
  <si>
    <t>Страна: 108</t>
  </si>
  <si>
    <t>Страна: 109</t>
  </si>
  <si>
    <t>Предмет понуде: Јавна набавка - Специфични и општи потрошни материјал, партија бр.  42.   (поступак број: 05/19)</t>
  </si>
  <si>
    <t>Процењена вредност:  185.000,00 динара</t>
  </si>
  <si>
    <t>Skalpel za uretrotom polumesečasti, keramički za WOLF uretrotom</t>
  </si>
  <si>
    <t>Страна: 110</t>
  </si>
  <si>
    <t>Предмет понуде: Јавна набавка - Специфични и општи потрошни материјал, партија бр. 42.   (поступак број: 05/19)</t>
  </si>
  <si>
    <t>Страна: 111</t>
  </si>
  <si>
    <t>Предмет понуде: Јавна набавка - Специфични и општи потрошни материјал, партија бр.  43.   (поступак број: 05/19)</t>
  </si>
  <si>
    <t>Rezna elektroda za resektoskop WOLF omčica 0.3mm</t>
  </si>
  <si>
    <t>Страна: 112</t>
  </si>
  <si>
    <t>Страна: 113</t>
  </si>
  <si>
    <t>Предмет понуде: Јавна набавка - Специфични и општи потрошни материјал, партија бр.  44.   (поступак број: 05/19)</t>
  </si>
  <si>
    <t>Процењена вредност:  330.000,00 динара</t>
  </si>
  <si>
    <t>Sterilne omčice za tur, za jednokratnu upotrebu, 24Fr, 25Fr i 27Fr,  debljina žice 0.35, pod uglom od 12, za aparat OLYMPUS</t>
  </si>
  <si>
    <t>Страна: 114</t>
  </si>
  <si>
    <t>Страна: 115</t>
  </si>
  <si>
    <t>Предмет понуде: Јавна набавка - Специфични и општи потрошни материјал, партија бр.  45.   (поступак број: 05/19)</t>
  </si>
  <si>
    <t>Процењена вредност:  85.000,00 динара</t>
  </si>
  <si>
    <t>Sterilne omčice za tur, 18Gx20cm; sa opcionalno koaksijalnom iglom za Karl Shtorz uretrotom</t>
  </si>
  <si>
    <t>Страна: 116</t>
  </si>
  <si>
    <t>Страна: 117</t>
  </si>
  <si>
    <t>Предмет понуде: Јавна набавка - Специфични и општи потрошни материјал, партија бр. 46.    (поступак број: 05/19)</t>
  </si>
  <si>
    <t>Процењена вредност:  385.000,00 динара</t>
  </si>
  <si>
    <t>Страна: 118</t>
  </si>
  <si>
    <t>Предмет понуде: Јавна набавка - Специфични и општи потрошни материјал, партија бр.  46.   (поступак број: 05/19)</t>
  </si>
  <si>
    <t>KATETER  Foley; veličine: 6,8,10,12,14,16,18,20,22,24</t>
  </si>
  <si>
    <t>Страна: 119</t>
  </si>
  <si>
    <t>Предмет понуде: Јавна набавка - Специфични и општи потрошни материјал, партија бр. 47.    (поступак број: 05/19)</t>
  </si>
  <si>
    <t>Процењена вредност:  5.000,00 динара</t>
  </si>
  <si>
    <t>KATETER FOLEY trokraki balon 30ml; veličine: CH18, CH20, CH22</t>
  </si>
  <si>
    <t>Страна: 120</t>
  </si>
  <si>
    <t>Предмет понуде: Јавна набавка - Специфични и општи потрошни материјал, партија бр.  47.   (поступак број: 05/19)</t>
  </si>
  <si>
    <t>Страна: 121</t>
  </si>
  <si>
    <t>Предмет понуде: Јавна набавка - Специфични и општи потрошни материјал, партија бр.  48.   (поступак број: 05/19)</t>
  </si>
  <si>
    <t>Процењена вредност:  158.400,00 динара</t>
  </si>
  <si>
    <t xml:space="preserve">KATETER FOLEY silikonski; veličine: CH12, CH14, CH16, CH18, CH20 </t>
  </si>
  <si>
    <t>Страна: 122</t>
  </si>
  <si>
    <t>Страна: 123</t>
  </si>
  <si>
    <t>Предмет понуде: Јавна набавка - Специфични и општи потрошни материјал, партија бр. 49.    (поступак број: 05/19)</t>
  </si>
  <si>
    <t>Процењена вредност:  560.000,00 динара</t>
  </si>
  <si>
    <t>Prostatični trokraki balon kateter,  balon 80ml Difour; veličine: CH18, CH20, CH22, CH24</t>
  </si>
  <si>
    <t>Предмет понуде: Јавна набавка - Специфични и општи потрошни материјал, партија бр.  49.   (поступак број: 05/19)</t>
  </si>
  <si>
    <t>Страна: 124</t>
  </si>
  <si>
    <t>Предмет понуде: Јавна набавка - Специфични и општи потрошни материјал, партија бр. 50.    (поступак број: 05/19)</t>
  </si>
  <si>
    <t>KATETER Fogarty;  broj 5 i 6</t>
  </si>
  <si>
    <t>Страна: 125</t>
  </si>
  <si>
    <t>Предмет понуде: Јавна набавка - Специфични и општи потрошни материјал, партија бр.  50.   (поступак број: 05/19)</t>
  </si>
  <si>
    <t>Страна: 126</t>
  </si>
  <si>
    <t>Предмет понуде: Јавна набавка - Специфични и општи потрошни материјал, партија бр.  51.   (поступак број: 05/19)</t>
  </si>
  <si>
    <t>Процењена вредност:  45.000,00 динара</t>
  </si>
  <si>
    <t>Kateter za zamenu endotrahealnog  tubusa  sa mogućnošću ventilacije, 11Fr, dužine 83cm, prečnika 2.3mm, kompatibilan sa endotrahealnim jednolumenskim tubusom unutrašnjeg prečnika 4mm ili širim sa RapFit adapterima : 15mm konektorom i Luer Lock konektorom , radiološki vidljiv.</t>
  </si>
  <si>
    <t>Kateter za zamenu endotrahealnog  tubusa  sa mogućnošću ventilacije, 14Fr, dužine 83cm, prečnika 3,0mm, kompatibilan sa endotrahealnim jednolumenskim tubusom unutrašnjeg prečnika 4mm ili širim sa RapFit adapterima : 15mm konektorom i Luer Lock konektorom , radiološki vidljiv.</t>
  </si>
  <si>
    <t>Kateteri za zamenu endotrahealnog tubusa  sa mogućnošću ventilacije, 19Fr, dužine 83cm, prečnika 3,4mm, kompatibilan sa endotrahealnim jednolumenskim tubusom unutrašnjeg prečnika 4mm ili širim sa RapFit adapterima : 15mm konektorom i Luer Lock konektorom , radiološki vidljiv.</t>
  </si>
  <si>
    <t>Страна: 127</t>
  </si>
  <si>
    <t>Страна: 128</t>
  </si>
  <si>
    <t>Предмет понуде: Јавна набавка - Специфични и општи потрошни материјал, партија бр.  52.   (поступак број: 05/19)</t>
  </si>
  <si>
    <t>Процењена вредност:  26.000,00 динара</t>
  </si>
  <si>
    <t>Frova intubacioni uvodnik, kateter zatvorenog vrha, dijametra 14Fr dva distalna bočna otvora, dužine 70cm, radiološki vidljiv, markiran u cm, distalni kraj da se može oblikovati i ispravljati rukom</t>
  </si>
  <si>
    <t>Frova intubacioni uvodnik, kateter zatvorenog vrha, dijametra 14Fr-SET,  dva distalna bočna otvora, dužine 70cm, radiološki vidljiv, markiran u cm, distalni kraj da se može oblikovati i ispravljati rukom, u setu sa dva rapi fit adaptera: jedan 15mm za respirator, a jedan luer-lock za aspiraciju</t>
  </si>
  <si>
    <t>Предмет понуде: Јавна набавка - Специфични и општи потрошни материјал, партија бр. 52.    (поступак број: 05/19)</t>
  </si>
  <si>
    <t>Страна: 129</t>
  </si>
  <si>
    <t>Страна: 130</t>
  </si>
  <si>
    <t>Предмет понуде: Јавна набавка - Специфични и општи потрошни материјал, партија бр.  53.   (поступак број: 05/19)</t>
  </si>
  <si>
    <t>Set za perkutanu traheostomiju 21/24 Fr koji sadrži:  trahealnu kanilu (21/22 Fr), balon-kateter(21/24) uvodnik venskog pritiska(11 Bar-a) punjenja kao dilatatorom, inflator sa manometrom za preciznu manipulaciju i sa konektujućom cevi sa muškim rotirajućim adapterom , žicu vodič, iglu 18G, dilatator 14Fr, sterilnu pokrivku za vrat pacijenta sa prorezom  8cm, vodeni gel lubrikant za uvođenje katetera</t>
  </si>
  <si>
    <t>Страна: 131</t>
  </si>
  <si>
    <t>Страна: 132</t>
  </si>
  <si>
    <t>Предмет понуде: Јавна набавка - Специфични и општи потрошни материјал, партија бр.  54.   (поступак број: 05/19)</t>
  </si>
  <si>
    <t>Процењена вредност:  320.000,00 динара</t>
  </si>
  <si>
    <t>KATETER za endotrahealnu aspiraciju, za jednokratnu upotrebu ,sterilan, pojedinačno pakovan, od medicinskog PVC-a bez lateksa, mekan, na savijanje otporan sa atraumatskim kružnim distalnim otvorom i dva bočna, mala simetrična otvora. Konektor sa jednim levkastim otvorom za konekciju sa crevom aspiratora, kodiran bojom; veličine: 6, 8, 10, 12, 14,16, 18, 20</t>
  </si>
  <si>
    <t>Страна: 133</t>
  </si>
  <si>
    <t>Страна: 134</t>
  </si>
  <si>
    <t>Предмет понуде: Јавна набавка - Специфични и општи потрошни материјал, партија бр.  55.   (поступак број: 05/19)</t>
  </si>
  <si>
    <t>KATETER  Nelaton, dužina 400mm; veličine: 6,8,10,12,14,16,18</t>
  </si>
  <si>
    <t>Страна: 135</t>
  </si>
  <si>
    <t>Страна: 136</t>
  </si>
  <si>
    <t>Предмет понуде: Јавна набавка - Специфични и општи потрошни материјал, партија бр. 56.    (поступак број: 05/19)</t>
  </si>
  <si>
    <t>Процењена вредност:  10.000,00 динара</t>
  </si>
  <si>
    <t>KATETER  rektalni; veličine 26, 28,30</t>
  </si>
  <si>
    <t>Страна: 137</t>
  </si>
  <si>
    <t>Предмет понуде: Јавна набавка - Специфични и општи потрошни материјал, партија бр.  56.   (поступак број: 05/19)</t>
  </si>
  <si>
    <t>Страна: 138</t>
  </si>
  <si>
    <t>Предмет понуде: Јавна набавка - Специфични и општи потрошни материјал, партија бр.  57.   (поступак број: 05/19)</t>
  </si>
  <si>
    <t>Процењена вредност:  1.200,00 динара</t>
  </si>
  <si>
    <t>KATETER  umbilikalni; veličine:  4, 6, 8</t>
  </si>
  <si>
    <t>Страна: 139</t>
  </si>
  <si>
    <t>Страна: 140</t>
  </si>
  <si>
    <t>Предмет понуде: Јавна набавка - Специфични и општи потрошни материјал, партија бр.  58.   (поступак број: 05/19)</t>
  </si>
  <si>
    <t>Процењена вредност:  70.000,00 динара</t>
  </si>
  <si>
    <t>Zatvarač za urinarni kateter</t>
  </si>
  <si>
    <t>Страна: 141</t>
  </si>
  <si>
    <t>Предмет понуде: Јавна набавка - Специфични и општи потрошни материјал, партија бр. 58.    (поступак број: 05/19)</t>
  </si>
  <si>
    <t>Страна: 142</t>
  </si>
  <si>
    <t>Предмет понуде: Јавна набавка - Специфични и општи потрошни материјал, партија бр.  59.   (поступак број: 05/19)</t>
  </si>
  <si>
    <t xml:space="preserve">KATETER  Nazalni Oxigen sa sunđerom; veličine:6,8,10,12,14 </t>
  </si>
  <si>
    <t>Страна: 143</t>
  </si>
  <si>
    <t>Страна: 144</t>
  </si>
  <si>
    <t>Предмет понуде: Јавна набавка - Специфични и општи потрошни материјал, партија бр.  60.   (поступак број: 05/19)</t>
  </si>
  <si>
    <t>KATETER TIMAN  bez balona; veličine: CH6, CH8, CH10, CH12, CH14, CH16, CH18, CH20, CH22</t>
  </si>
  <si>
    <t>Страна: 145</t>
  </si>
  <si>
    <t>Предмет понуде: Јавна набавка - Специфични и општи потрошни материјал, партија бр. 60.    (поступак број: 05/19)</t>
  </si>
  <si>
    <t>Страна: 146</t>
  </si>
  <si>
    <t>Предмет понуде: Јавна набавка - Специфични и општи потрошни материјал, партија бр.  61.   (поступак број: 05/19)</t>
  </si>
  <si>
    <t>Процењена вредност:  155.000,00 динара</t>
  </si>
  <si>
    <t>KATETER TIMAN  sa balonom; veličine: CH12, CH14, CH16, CH18, CH20, CH22</t>
  </si>
  <si>
    <t>Страна: 147</t>
  </si>
  <si>
    <t>Страна: 148</t>
  </si>
  <si>
    <t>Предмет понуде: Јавна набавка - Специфични и општи потрошни материјал, партија бр.  62.   (поступак број: 05/19)</t>
  </si>
  <si>
    <t>KATETER PEZZER - za gastrostomu; veličine: 24, 28, 32</t>
  </si>
  <si>
    <t>Страна: 149</t>
  </si>
  <si>
    <t>Страна: 150</t>
  </si>
  <si>
    <t>Предмет понуде: Јавна набавка - Специфични и општи потрошни материјал, партија бр.  63.   (поступак број: 05/19)</t>
  </si>
  <si>
    <t>Процењена вредност:  192.000,00 динара</t>
  </si>
  <si>
    <t>  Arterijski polietilenski kateter set (kateter 8cm ,20G ;  igla uvodnik 20G, 38mm, sa komoricom za potvrdu da je vrh igle u arteriji i žica vodič 29cm</t>
  </si>
  <si>
    <t>Arterijski kateter, polietilenski, radiološki vidljiv, za postavljanje putem Seldinger tehnike, (arterijska igla 20G, 38mm dužine; vodič 20cm dužine sa fleksibilnim vrhom; arterijski kateter 3Fr, 8cm dužine)</t>
  </si>
  <si>
    <t>Страна: 151</t>
  </si>
  <si>
    <t>Страна: 152</t>
  </si>
  <si>
    <t>Предмет понуде: Јавна набавка - Специфични и општи потрошни материјал, партија бр.  64.   (поступак број: 05/19)</t>
  </si>
  <si>
    <t>Dugotrajni centralni venski kateter za hemodijalizu, dijametra 14.5Fr, dužine 40cm/35cm (od vrha do hub-a/od vrha do cuff-a), sa nosačem žice vodiča, 20Fr odvajajući uvodnik sa valvulom i dilatatorom, 18Gx2.75"(7cm) igla uvodnik, sigurnosni skalpel, 0.038" J žica vodič sa markerom, samolepljive presvlake, injekcioni čepovi, dilatatori od 12Fr i 14Fr za krvne sudove i presvučen tunelatorom</t>
  </si>
  <si>
    <t>Страна: 153</t>
  </si>
  <si>
    <t>Страна: 154</t>
  </si>
  <si>
    <t>Предмет понуде: Јавна набавка - Специфични и општи потрошни материјал, партија бр.  65.   (поступак број: 05/19)</t>
  </si>
  <si>
    <t>SONDA URETERALNA prava; veličina: CH3, CH4, CH5, CH6, CH7, CH8</t>
  </si>
  <si>
    <t>Страна: 155</t>
  </si>
  <si>
    <t>Страна: 156</t>
  </si>
  <si>
    <t>Предмет понуде: Јавна набавка - Специфични и општи потрошни материјал, партија бр.  66.   (поступак број: 05/19)</t>
  </si>
  <si>
    <t>Процењена вредност:  150.000,00 динара</t>
  </si>
  <si>
    <t>SONDA URETERALNA Timan, sa zatvorenim vrhom; veličine: CH3, CH4, CH5, CH6, CH7</t>
  </si>
  <si>
    <t>Страна: 157</t>
  </si>
  <si>
    <t>Страна: 158</t>
  </si>
  <si>
    <t>Предмет понуде: Јавна набавка - Специфични и општи потрошни материјал, партија бр.  67.   (поступак број: 05/19)</t>
  </si>
  <si>
    <t>Sonda nazogastrojejunalna; trolimenska, sa vodičem CH/FR  16/9, 150 cm</t>
  </si>
  <si>
    <t>Страна: 159</t>
  </si>
  <si>
    <t>Страна: 160</t>
  </si>
  <si>
    <t>Предмет понуде: Јавна набавка - Специфични и општи потрошни материјал, партија бр.  68.   (поступак број: 05/19)</t>
  </si>
  <si>
    <t>Процењена вредност:  210.000,00 динара</t>
  </si>
  <si>
    <t>Nazojejunalna sonda sa vodičem-poliuretanska od 120cm do 140 cm CH12</t>
  </si>
  <si>
    <t>Страна: 161</t>
  </si>
  <si>
    <t>Страна: 162</t>
  </si>
  <si>
    <t>Предмет понуде: Јавна набавка - Специфични и општи потрошни материјал, партија бр.  69.   (поступак број: 05/19)</t>
  </si>
  <si>
    <t>Процењена вредност:  115.000,00 динара</t>
  </si>
  <si>
    <t>Transparentna PVC nazogastrična sonda (medicinski PVC malog otpora trenja, otporan na knikovanje, toliko fleksibilna da pri uvođenju ne oštećuje sluznicu )nazo-gasto-jejunalna sonda za evakuaciju gastričnog-crevnog sadržaja, sa RTG neprozirnom linijom, graduisana od 5 - 75cm, dužine 80-105 -125 cm, sa fleksibilnim širokim konektorom bez kape (spoj sa crevom za aspiraciju), sa atraumatskim zaobljenim vrhom i 4 bočna otvora, sterilna, apirogena, za jednokratnu upotrebu, bez lateksa, veličina: Fr6, Fr8, Fr10, Fr12, Fr14, Fr16, Fr18, Fr20, Fr22 (konektori kodirani po boji )</t>
  </si>
  <si>
    <t>Страна: 163</t>
  </si>
  <si>
    <t>Страна: 164</t>
  </si>
  <si>
    <t>Предмет понуде: Јавна набавка - Специфични и општи потрошни материјал, партија бр.  70.   (поступак број: 05/19)</t>
  </si>
  <si>
    <t>Процењена вредност:  2.000,00 динара</t>
  </si>
  <si>
    <t xml:space="preserve">Sonde za ishranu PVC, broj 5 i 6 </t>
  </si>
  <si>
    <t>Страна: 165</t>
  </si>
  <si>
    <t>Страна: 166</t>
  </si>
  <si>
    <t>Предмет понуде: Јавна набавка - Специфични и општи потрошни материјал, партија бр.  71.   (поступак број: 05/19)</t>
  </si>
  <si>
    <t>Sonde po Black Moor-u veličine: 18 i  21</t>
  </si>
  <si>
    <t>Страна: 167</t>
  </si>
  <si>
    <t>Страна: 168</t>
  </si>
  <si>
    <t>Предмет понуде: Јавна набавка - Специфични и општи потрошни материјал, партија бр.  72.   (поступак број: 05/19)</t>
  </si>
  <si>
    <t>Процењена вредност:  38.000,00 динара</t>
  </si>
  <si>
    <t xml:space="preserve">Tubus,  endotrahealni sa trapezoidnim cuff-om niskog pritiska. Velike zapremine za dugotrajnu intubaciju sa linijom za subglotičnu aspiraciju. Veličine: 7.0mm (O.D. 10.4);  7.5 mm (O.D. 11.2);  8,0 mm (O.D. 11.8);  8,5 mm (O.D. 12.6); 9,0 mm (O.D. 13.1). </t>
  </si>
  <si>
    <t>Страна: 169</t>
  </si>
  <si>
    <t>Страна: 170</t>
  </si>
  <si>
    <t>Предмет понуде: Јавна набавка - Специфични и општи потрошни материјал, партија бр.  73.   (поступак број: 05/19)</t>
  </si>
  <si>
    <t xml:space="preserve">Carlens tubus za levu bronhijalnu intubaciju sa kukicom za karinu veličina  37, 2xID 4.52 mm,  max OD 13.2 mm, bronhijalni kaf  16.5 mm, trahealni kaf 30 ± 4.5 mm, dužine 310 mm.  (sa sukcionim kateterom, ugaonim konektorima, ipsilon konektorom)  za jednokratnu upotrebu                                                 </t>
  </si>
  <si>
    <t xml:space="preserve">Carlens tubus za levu bronhijalnu intubaciju sa kukicom za karinu veličina  39, 2xID 4.76 mm,  max OD 13.9 mm, bronhijalni kaf  18 mm, trahealni kaf 31 ± 4.6 mm, dužine 330 mm.  (sa sukcionim kateterom, ugaonim konektorima, ipsilon konektorom)  za jednokratnu upotrebu                                                           </t>
  </si>
  <si>
    <t xml:space="preserve">Carlens tubus za levu bronhijalnu intubaciju sa kukicom za karinu veličina  41, 2xID 5.04 mm,  max OD 14.6 mm, bronhijalni kaf  18 mm, trahealni kaf 31 ± 4.6 mm, dužine 340 mm.  (sa sukcionim kateterom, ugaonim konektorima, ipsilon konektorom)  za jednokratnu upotrebu                                                                     </t>
  </si>
  <si>
    <t xml:space="preserve">Carlens tubus za desnu bronhijalnu intubaciju sa kukicom za karinu veličina  35, 2xID 4.26 mm,  max OD 12.5 mm, bronhijalni kaf  16.5 mm, trahealni kaf 30 ± 4.5 mm, dužine 300 mm. (sa sukcionim kateterom, ugaonim konektorima, ipsilon konektorom ) za jednokratnu upotrebu                                         </t>
  </si>
  <si>
    <t xml:space="preserve">Carlens tubus za desnu bronhijalnu intubaciju sa kukicom za karinu veličina  37, 2xID 4.52 mm,  max OD 13.2 mm, bronhijalni kaf  16.5 mm, trahealni kaf 30 ± 4.5 mm, dužine 310 mm.  (sa sukcionim kateterom, ugaonim konektorima, ipsilon konektorom)  za jednokratnu upotrebu                                       </t>
  </si>
  <si>
    <t xml:space="preserve">Carlens tubus za desnu bronhijalnu intubaciju sa kukicom za karinu veličina  39, 2xID 4.76 mm,  max OD 13.9 mm, bronhijalni kaf  18 mm, trahealni kaf 31 ± 4.6 mm, dužine 340 mm.  (sa sukcionim kateterom, ugaonim konektorima, ipsilon konektorom)  za jednokratnu upotrebu                                         </t>
  </si>
  <si>
    <t xml:space="preserve">Carlens tubus za desnu bronhijalnu intubaciju sa kukicom za karinu veličina  41, 2xID 5.04 mm,  max OD 14.6 mm, bronhijalni kaf  18 mm, trahealni kaf 31 ± 4.6 mm, dužine 350 mm.  (sa sukcionim kateterom, ugaonim konektorima, ipsilon konektorom)  za jednokratnu upotrebu                                          </t>
  </si>
  <si>
    <t>Страна: 171</t>
  </si>
  <si>
    <t>Страна: 172</t>
  </si>
  <si>
    <t xml:space="preserve">Carlens tubus za levu bronhijalnu intubaciju sa kukicom za karinu veličina  37, 2xID 4.52 mm,  max OD 13.2 mm, bronhijalni kaf  16.5 mm, trahealni kaf 30 ± 4.5 mm, dužine 310 mm.  (sa sukcionim kateterom, ugaonim konektorima, ipsilon konektorom)  za jednokratnu upotrebu                               </t>
  </si>
  <si>
    <t>Страна: 173</t>
  </si>
  <si>
    <t>Страна: 174</t>
  </si>
  <si>
    <t>Предмет понуде: Јавна набавка - Специфични и општи потрошни материјал, партија бр.  74.   (поступак број: 05/19)</t>
  </si>
  <si>
    <t>Процењена вредност:  25.000,00 динара</t>
  </si>
  <si>
    <t xml:space="preserve">Fiksator, držač endotrahealnog tubusa (prilagodljiv za jednolumenski, dvolumenski tubus ili laringealnu masku). Sprečava ispadanje i pomeranje endotrahealnog tubusa.  Potpuno obložen da bi  se zazaštitile usane i zubi. Čvrst bloker koji  sprečava okluziju tubusa od zagrižaja. Da omogućava jednostavan pristup za aspiraciju i druge potrebe za oralnom negom. Bezbedan za zonu MR i CT.                                                                                                                       </t>
  </si>
  <si>
    <t>Страна: 175</t>
  </si>
  <si>
    <t>Страна: 176</t>
  </si>
  <si>
    <t>Предмет понуде: Јавна набавка - Специфични и општи потрошни материјал, партија бр. 75.    (поступак број: 05/19)</t>
  </si>
  <si>
    <t>Процењена вредност:  18.000,00 динара</t>
  </si>
  <si>
    <t>Free flow četkica za otklanjanje biofilma iz tubusa intubiranog pacijenta</t>
  </si>
  <si>
    <t>Страна: 177</t>
  </si>
  <si>
    <t>Предмет понуде: Јавна набавка - Специфични и општи потрошни материјал, партија бр.  75.   (поступак број: 05/19)</t>
  </si>
  <si>
    <t>Страна: 178</t>
  </si>
  <si>
    <t>Предмет понуде: Јавна набавка - Специфични и општи потрошни материјал, партија бр.  76.   (поступак број: 05/19)</t>
  </si>
  <si>
    <t>Процењена вредност:  1.000,00 динара</t>
  </si>
  <si>
    <t>Oralni PVC tubusi, endotrahealni, bez cuff-a;  broj 2; 2.5; 3; 3.5; 4, dečiji</t>
  </si>
  <si>
    <t>Страна: 179</t>
  </si>
  <si>
    <t>Страна: 180</t>
  </si>
  <si>
    <t>Предмет понуде: Јавна набавка - Специфични и општи потрошни материјал, партија бр.  77.   (поступак број: 05/19)</t>
  </si>
  <si>
    <t>Процењена вредност:  390.000,00 динара</t>
  </si>
  <si>
    <t xml:space="preserve">Traheobronhijalni tubus sa HI-LO cuff-om, Luer valvulom i pilot balonom, sa oznakama za dubinu pozicioniranja, 15mm konektorom i vidljivom linijom duž celog tubusa za bezbedniju kontrolu pozicioniranja, sa Marfijevim okom, kvaliteta Malincrodt® ili odgovarajuće. Veličine: 6.0 (I.D. 6.0, O.D. 8.2), dužine 280mm; 6.5 (I.D. 6.5, O.D. 8.8), dužine 290mm; 7.0 (I.D. 7.0, O.D. 9.6), dužine 310m; 7.5 (I.D. 7.5, O.D. 10.2) dužine 320mm; 8.0  (I.D. 8.0, O.D. 10.9) dužine 320mm; 8.5 (I.D. 8.5, O.D. 11.5) dužine 320mm,  9.0 (I.D. 9.0, O.D. 12.1) dužine 320mm; 9.5 (I.D. 9.5, O.D. 12.8) dužine 320mm; </t>
  </si>
  <si>
    <t xml:space="preserve"> </t>
  </si>
  <si>
    <t>Страна: 181</t>
  </si>
  <si>
    <t>Страна: 182</t>
  </si>
  <si>
    <t>Предмет понуде: Јавна набавка - Специфични и општи потрошни материјал, партија бр.  78.   (поступак број: 05/19)</t>
  </si>
  <si>
    <t>Процењена вредност:  175.000,00 динара</t>
  </si>
  <si>
    <t xml:space="preserve">Tubusi, endotrahealni, armirani čitavom dužinom, sa štampanim prstenovima za pozicioniranje izmad balona i Rtg kontrastnom linijom celom dužinom tubusa sa balonom velikog volumena i niskog pritiska, male debljine u ispuštenom stanju, sa specijalno obrađenom unutrašnjom površinom tubusa po tipu  za lako uvođenje fiberoptičkog endoskopa. 15mm neodvojivim konektorom. Murphy otvor sa strane. Veličine:  3.0;( OD 5,0), dužine 195 mm; 3.5, ( OD 5,2), dužine 212 mm; 4.0, ( OD 6.2), dužine 236 mm;  4.5, ( OD 6.7), dužine 250 mm;  5.0, ( OD 6.9), dužine 308 mm, 5.5,( OD 7.5), dužine 320 mm; </t>
  </si>
  <si>
    <t>Предмет понуде: Јавна набавка - Специфични и општи потрошни материјал, партија бр. 78.    (поступак број: 05/19)</t>
  </si>
  <si>
    <t>Страна: 183</t>
  </si>
  <si>
    <t>Страна: 184</t>
  </si>
  <si>
    <t>Предмет понуде: Јавна набавка - Специфични и општи потрошни материјал, партија бр. 79.    (поступак број: 05/19)</t>
  </si>
  <si>
    <t>Процењена вредност:  1.000.000,00 динара</t>
  </si>
  <si>
    <t xml:space="preserve">Tubusi, endotrahealni, armirani čitavom dužinom, sa štampanim prstenovima za pozicioniranje iznad balona i Rtg kontrasnom linijom celom dužinom tubusa sa balonom velikog volumena i niskog pritiska, male debljine u ispuštenom stanju, sa specijalno obrađenom unutrašnjom površinom tubusa po tipu za lako uvođenje fiberoptičkog endoskopa. Veličine: 6 (ID 6 mmOD 9.4 mm) dužine 33 cm; 6.5 (ID 6.5 mmOD 9.9 mm) dužine 33 cm; 7 (ID 7 mmOD 10.4 mm) dužine 33 cm; 7.5 (ID 7.5 mmOD 10.9 mm) dužine 33 cm; 8 (ID 8 mmOD 11.4 mm) dužine 33 cm;   8.5 (ID 8.5 mmOD 11.9 mm) dužine 37 cm; 9 (ID 9 mmOD 12.4 mm) dužine 37 cm; 9.5 (ID 9.5 mmOD 12.9 mm) dužine 37 cm; 15mm neodvojivim konektorom i Murphy otvorom sa strane. </t>
  </si>
  <si>
    <t>Страна: 185</t>
  </si>
  <si>
    <t>Предмет понуде: Јавна набавка - Специфични и општи потрошни материјал, партија бр.  79.   (поступак број: 05/19)</t>
  </si>
  <si>
    <t>Страна: 186</t>
  </si>
  <si>
    <t>Предмет понуде: Јавна набавка - Специфични и општи потрошни материјал, партија бр.  80.   (поступак број: 05/19)</t>
  </si>
  <si>
    <t>Процењена вредност:  81.074,40,00 динара</t>
  </si>
  <si>
    <t>Tubus za otežane intubacije, silikonski, armirani, namenjen za plasiranje kroz intubacionu laringealnu masku  LMA Fastrach, sa anatomskim vrhom i odvojivim 15mm konektorom, sterilizacija u autoklavu minimum 10 puta. Svaki ima svoj serijski broj i karticu za pračenje broja  sterilizacija  LMA Fastrach ETT. Veličine: 6mm; 6.5mm; 7mm; 7.5mm; 8mm.</t>
  </si>
  <si>
    <t>Страна: 187</t>
  </si>
  <si>
    <t>Страна: 188</t>
  </si>
  <si>
    <t>Предмет понуде: Јавна набавка - Специфични и општи потрошни материјал, партија бр.  81.   (поступак број: 05/19)</t>
  </si>
  <si>
    <t>Процењена вредност:  60.000,00 динара</t>
  </si>
  <si>
    <t>Set za punkciju pleuralne šupljine sastavljen od igle 1.8x80mm, tubinga, slavinice, luer lock šprica i sekrecione kese od 2L</t>
  </si>
  <si>
    <t>Страна: 189</t>
  </si>
  <si>
    <t>Страна: 190</t>
  </si>
  <si>
    <t>Предмет понуде: Јавна набавка - Специфични и општи потрошни материјал, партија бр.  82.   (поступак број: 05/19)</t>
  </si>
  <si>
    <t>Процењена вредност:  73.000,00 динара</t>
  </si>
  <si>
    <t>Irigacioni špric trodelni 50/60ml luer adapter podela 1ml</t>
  </si>
  <si>
    <t>Страна: 191</t>
  </si>
  <si>
    <t>Страна: 192</t>
  </si>
  <si>
    <t>Предмет понуде: Јавна набавка - Специфични и општи потрошни материјал, партија бр.  83.   (поступак број: 05/19)</t>
  </si>
  <si>
    <t>Процењена вредност:  520.000,00 динара</t>
  </si>
  <si>
    <t>Monitoring set za invanzivno merenje pritiska sa 1,2 ili 3 posebne linije različitih boja (crvena, plava, žuta), sa 1,2 ili 3 transdjusera, dužine creva 25cm, 150cm ili 175cm, sa zakrivljenom iglom u komori koja sprečava pojavu vazduha u sistemu,  brzine protoka 3ml/h, sa eliminatorom rezonance. Kompatibilan sa monitorima DASCH 4000 i S/5</t>
  </si>
  <si>
    <t>Страна: 193</t>
  </si>
  <si>
    <t>Страна: 194</t>
  </si>
  <si>
    <t>Предмет понуде: Јавна набавка - Специфични и општи потрошни материјал, партија бр.  84.   (поступак број: 05/19)</t>
  </si>
  <si>
    <t>Jednostruki sistem za invazivno merenje pritiska sa prozirnom linijom dužine 150cm sa slavinicom, kompatibilni sa hemodinamskom platformom EV1000, MRI kompatibilni</t>
  </si>
  <si>
    <t>Страна: 195</t>
  </si>
  <si>
    <t>Предмет понуде: Јавна набавка - Специфични и општи потрошни материјал, партија бр. 84.   (поступак број: 05/19)</t>
  </si>
  <si>
    <t>Страна: 196</t>
  </si>
  <si>
    <t>Предмет понуде: Јавна набавка - Специфични и општи потрошни материјал, партија бр.  85.   (поступак број: 05/19)</t>
  </si>
  <si>
    <t>Pretakači za infuziju -bez filtera</t>
  </si>
  <si>
    <t>Страна: 197</t>
  </si>
  <si>
    <t>Страна: 198</t>
  </si>
  <si>
    <t>Предмет понуде: Јавна набавка - Специфични и општи потрошни материјал, партија бр. 86.    (поступак број: 05/19)</t>
  </si>
  <si>
    <t>Процењена вредност:  280.000,00 динара</t>
  </si>
  <si>
    <t>Pretakači za infuziju -sa filterom</t>
  </si>
  <si>
    <t>Страна: 199</t>
  </si>
  <si>
    <t>Предмет понуде: Јавна набавка - Специфични и општи потрошни материјал, партија бр.  86.   (поступак број: 05/19)</t>
  </si>
  <si>
    <t>Страна: 200</t>
  </si>
  <si>
    <t>Предмет понуде: Јавна набавка - Специфични и општи потрошни материјал, партија бр.  87.   (поступак број: 05/19)</t>
  </si>
  <si>
    <t>Процењена вредност:  165.000,00 динара</t>
  </si>
  <si>
    <t>Centralni venski poliuretanski kateter, za odrasle, sa četiri lumena 14/18/18/16G, dužine 20-30cm, zatvarači katetera sa integrisanim valvulama za sprečavanje povratka krvi,  sa V iglom iz jednog dela (sa valvulom), vodičem sa mekanim" J " vrhom, dilatatorom, EKG vodič kablom, skalpelom, 5ml  Luer lock špricem, sa   sigurnosnim valvulama i klizajućim stegama</t>
  </si>
  <si>
    <t>Страна: 201</t>
  </si>
  <si>
    <t>Страна: 202</t>
  </si>
  <si>
    <t>Процењена вредност:  600.000,00 динара</t>
  </si>
  <si>
    <t>Предмет понуде: Јавна набавка - Специфични и општи потрошни материјал, партија бр.  88.   (поступак број: 05/19)</t>
  </si>
  <si>
    <t>Centralni venski poliuretanski kateter, za odrasle , sa tri lumena 16/18/18G, dužine 20-30cm,  zatvarači katetera sa integrisanim valvulama za sprečavanje povratka krvi,  sa V iglom iz jednog dela (sa valvulom), vodičem sa mekanim" J " vrhom, dilatatorom, EKG vodič kablom, skalpelom, 5ml  Luer lock špricem, sa   sigurnosnim valvulama i klizajućim stegama</t>
  </si>
  <si>
    <t>Страна: 203</t>
  </si>
  <si>
    <t>Страна: 204</t>
  </si>
  <si>
    <t>Предмет понуде: Јавна набавка - Специфични и општи потрошни материјал, партија бр.  89.   (поступак број: 05/19)</t>
  </si>
  <si>
    <t>Процењена вредност:  220.000,00 динара</t>
  </si>
  <si>
    <t>Centralni venski poliuretanski kateter, za odrasle , sa dva lumena 16/18/18G, dužine 30cm, zatvarači katetera sa integrisanim valvulama za sprečavanje povratka krvi sa V iglom iz jednog dela (sa valvulom), vodičem sa mekanim " J " vrhom, dilatatorom, EKG vodič kablom, skalpelom, 5ml(Omnifix) Luer lock špricem sa sigurnosnim valvulama i klizajućim stegama</t>
  </si>
  <si>
    <t>Страна: 205</t>
  </si>
  <si>
    <t>Страна: 206</t>
  </si>
  <si>
    <t>Предмет понуде: Јавна набавка - Специфични и општи потрошни материјал, партија бр.  90.   (поступак број: 05/19)</t>
  </si>
  <si>
    <t>Процењена вредност:  132.000,00 динара</t>
  </si>
  <si>
    <t>Centralni venski poliuretanski kateter, za odrasle, za hemodijalizu,  sa dva lumena, 12Fr, dužine 20cm, sa V iglom (valve needle), vodičem sa mekanim" J " vrhom, dilatatorom, EKG vodič kablom, skalpelom, 5ml Luer lock špricem, sa   sigurnosnim valvulama i klizajućim stegama</t>
  </si>
  <si>
    <t>Страна: 207</t>
  </si>
  <si>
    <t>Страна: 208</t>
  </si>
  <si>
    <t>Предмет понуде: Јавна набавка - Специфични и општи потрошни материјал, партија бр.  91.   (поступак број: 05/19)</t>
  </si>
  <si>
    <t>Set za aspiraciju za bebe, mukus; veličina  8</t>
  </si>
  <si>
    <t>Страна: 209</t>
  </si>
  <si>
    <t>Страна: 210</t>
  </si>
  <si>
    <t>Предмет понуде: Јавна набавка - Специфични и општи потрошни материјал, партија бр.  92.   (поступак број: 05/19)</t>
  </si>
  <si>
    <t>Nazalni oksigen set; veličina S, M, L</t>
  </si>
  <si>
    <t>Страна: 211</t>
  </si>
  <si>
    <t>Страна: 212</t>
  </si>
  <si>
    <t>Предмет понуде: Јавна набавка - Специфични и општи потрошни материјал, партија бр.  93.   (поступак број: 05/19)</t>
  </si>
  <si>
    <t>Процењена вредност:  310.000,00 динара</t>
  </si>
  <si>
    <t>Set za sukciju Jankauer, veličina; CH32</t>
  </si>
  <si>
    <t>Страна: 213</t>
  </si>
  <si>
    <t>Страна: 214</t>
  </si>
  <si>
    <t>Предмет понуде: Јавна набавка - Специфични и општи потрошни материјал, партија бр.  94.   (поступак број: 05/19)</t>
  </si>
  <si>
    <t>Процењена вредност:  1.358.000,00 динара</t>
  </si>
  <si>
    <t>Epiduralni set (igla 18G, odgovarajući dvoslojni  kateter, unutrašnjim sloj od polyamida, spoljni sloj od poliuretana, 20G, dužine 1000 mm sa šest laterarnih otvora, konektor katetera sa klik mehanizmom, ravnim filterom, L.O.R. špric 8ml, latex free)</t>
  </si>
  <si>
    <t xml:space="preserve">Kombinovani epiduralni/spinalni set  (epiduralna igla 18Gx88mm, pencil point igla 27Gx127.5mm, kateter sa tri lateralna otvora 20Gx1000mm, konektorom sa klik mehanizmom, pljosnatim  filterom, 10ml špric, latex free) </t>
  </si>
  <si>
    <t>Filter za epiduralni kateter zatvoren vrh dimenzije 0.45x0.85mm, duzina 1000mm, sa tri latralna otvora 20G</t>
  </si>
  <si>
    <t>Страна: 215</t>
  </si>
  <si>
    <t>Страна: 216</t>
  </si>
  <si>
    <t>Предмет понуде: Јавна набавка - Специфични и општи потрошни материјал, партија бр.  95.   (поступак број: 05/19)</t>
  </si>
  <si>
    <t xml:space="preserve">Podloška za čitavo telo sa potpunim pristupom pacijentu (Za aparat   3M™ Bair Hugger™ sistem za regulisanje temperature tela Model 775)                </t>
  </si>
  <si>
    <t>Страна: 217</t>
  </si>
  <si>
    <t>Страна: 218</t>
  </si>
  <si>
    <t>Предмет понуде: Јавна набавка - Специфични и општи потрошни материјал, партија бр.  96.   (поступак број: 05/19)</t>
  </si>
  <si>
    <t xml:space="preserve">Rektalno crevo sa cuff-om i sistemom za zatvorenu drenažu u kesu za skupljanje stolice </t>
  </si>
  <si>
    <t>Страна: 219</t>
  </si>
  <si>
    <t>Предмет понуде: Јавна набавка - Специфични и општи потрошни материјал, партија бр. 96.   (поступак број: 05/19)</t>
  </si>
  <si>
    <t>Страна: 220</t>
  </si>
  <si>
    <t>Предмет понуде: Јавна набавка - Специфични и општи потрошни материјал, партија бр.  97.   (поступак број: 05/19)</t>
  </si>
  <si>
    <t>Sterilni jednokomorski plastični drenažni sistem za podvodnu grudnu drenažu gravitacijom ili sukcijom sa sistemom creva za konekciju sa grudnim drenom za jednokratnu upotrebu za odrasle. Plastična boca zapremine 2000ml, graduisana po 50ml, sa držačem za krevet</t>
  </si>
  <si>
    <t>Страна: 221</t>
  </si>
  <si>
    <t>Страна: 222</t>
  </si>
  <si>
    <t>IRIGATOR KOMPLET</t>
  </si>
  <si>
    <t>Предмет понуде: Јавна набавка - Специфични и општи потрошни материјал, партија бр.  98.   (поступак број: 05/19)</t>
  </si>
  <si>
    <t>Процењена вредност:  42.000,00 динара</t>
  </si>
  <si>
    <t>Страна: 223</t>
  </si>
  <si>
    <t>Страна: 224</t>
  </si>
  <si>
    <t>Предмет понуде: Јавна набавка - Специфични и општи потрошни материјал, партија бр.  99.   (поступак број: 05/19)</t>
  </si>
  <si>
    <t>Процењена вредност:  180.000,00 динара</t>
  </si>
  <si>
    <t>Puferovani formaldehid 3.7%- 4% rastvor, veličina  pakovanja  od 5l do10l</t>
  </si>
  <si>
    <t>litar</t>
  </si>
  <si>
    <t>НАПОМЕНА: За хемикалије фармацеутског квалитета потребно је доставити Решење министарства здравља за промет фармацеутским супстанцама у оригиналном паковању као и произвођачки сертификат анализе са логом произвођача и именом и презименом особе одговорне за пуштање серије у промет ( QA/QP) . Проивођач фармацеутских супстанци мора бити уписан у Регистар произвођача- доставити потврду Министарства здравља</t>
  </si>
  <si>
    <t>Страна: 225</t>
  </si>
  <si>
    <t>Страна: 226</t>
  </si>
  <si>
    <t>Предмет понуде: Јавна набавка - Специфични и општи потрошни материјал, партија бр.  100.   (поступак број: 05/19)</t>
  </si>
  <si>
    <t>Процењена вредност: 16.000,00 динара</t>
  </si>
  <si>
    <t>Vaselinum album;  veličina pakovanje 1kg</t>
  </si>
  <si>
    <t>kg</t>
  </si>
  <si>
    <t>Страна: 227</t>
  </si>
  <si>
    <t>Страна: 228</t>
  </si>
  <si>
    <t>Предмет понуде: Јавна набавка - Специфични и општи потрошни материјал, партија бр.  101.   (поступак број: 05/19)</t>
  </si>
  <si>
    <t>Процењена вредност:  4.000,00 динара</t>
  </si>
  <si>
    <t>Paraffinum liquidum;  veličina pakovanje 1kg</t>
  </si>
  <si>
    <t>Предмет понуде: Јавна набавка - Специфични и општи потрошни материјал, партија бр. 101.    (поступак број: 05/19)</t>
  </si>
  <si>
    <t>Страна: 229</t>
  </si>
  <si>
    <t>Страна: 230</t>
  </si>
  <si>
    <t>Предмет понуде: Јавна набавка - Специфични и општи потрошни материјал, партија бр.  102.   (поступак број: 05/19)</t>
  </si>
  <si>
    <t>Glicerolum;  veličina pakovanje 1l</t>
  </si>
  <si>
    <t>l</t>
  </si>
  <si>
    <t>Страна: 231</t>
  </si>
  <si>
    <t>Страна: 232</t>
  </si>
  <si>
    <t>Предмет понуде: Јавна набавка - Специфични и општи потрошни материјал, партија бр.  103.   (поступак број: 05/19)</t>
  </si>
  <si>
    <t>METILENSKO PLAVO 1% , MARKER YA HIR. A 10ml</t>
  </si>
  <si>
    <t xml:space="preserve">kom </t>
  </si>
  <si>
    <t>Страна: 233</t>
  </si>
  <si>
    <t>Страна: 234</t>
  </si>
  <si>
    <t>Предмет понуде: Јавна набавка - Специфични и општи потрошни материјал, партија бр. 104.   (поступак број: 05/19)</t>
  </si>
  <si>
    <t>Процењена вредност:  6.000,00 динара</t>
  </si>
  <si>
    <t>PAPANICOLAOUS HARRIS  I a 100 ml</t>
  </si>
  <si>
    <t>Страна: 235</t>
  </si>
  <si>
    <t>Предмет понуде: Јавна набавка - Специфични и општи потрошни материјал, партија бр.  104.   (поступак број: 05/19)</t>
  </si>
  <si>
    <t>Страна: 236</t>
  </si>
  <si>
    <t>Предмет понуде: Јавна набавка - Специфични и општи потрошни материјал, партија бр. 105.   (поступак број: 05/19)</t>
  </si>
  <si>
    <t>PAPANICOLAOUS ORANGE  II a 100 ml</t>
  </si>
  <si>
    <t>Страна: 237</t>
  </si>
  <si>
    <t>Предмет понуде: Јавна набавка - Специфични и општи потрошни материјал, партија бр.  105.   (поступак број: 05/19)</t>
  </si>
  <si>
    <t>Страна: 238</t>
  </si>
  <si>
    <t>Предмет понуде: Јавна набавка - Специфични и општи потрошни материјал, партија бр.  106.   (поступак број: 05/19)</t>
  </si>
  <si>
    <t>PAPANICOLAOUS POLYCHROMIC  III a 100 ml</t>
  </si>
  <si>
    <t>Страна: 239</t>
  </si>
  <si>
    <t>Страна: 240</t>
  </si>
  <si>
    <t>Предмет понуде: Јавна набавка - Специфични и општи потрошни материјал, партија бр.  107.   (поступак број: 05/19)</t>
  </si>
  <si>
    <t>Процењена вредност:  285.000,00 динара</t>
  </si>
  <si>
    <t xml:space="preserve">Alkohol 96% a 1l </t>
  </si>
  <si>
    <t>Alkohol 96% a 5l</t>
  </si>
  <si>
    <t>Страна: 241</t>
  </si>
  <si>
    <t>Страна: 242</t>
  </si>
  <si>
    <t>Предмет понуде: Јавна набавка - Специфични и општи потрошни материјал, партија бр.  108.   (поступак број: 05/19)</t>
  </si>
  <si>
    <t>Benzinum medicinale; veličina pakovanje  1l</t>
  </si>
  <si>
    <t>Страна: 243</t>
  </si>
  <si>
    <t>Страна: 244</t>
  </si>
  <si>
    <t>Предмет понуде: Јавна набавка - Специфични и општи потрошни материјал, партија бр.  109.   (поступак број: 05/19)</t>
  </si>
  <si>
    <t>Процењена вредност:  1.510.000,00 динара</t>
  </si>
  <si>
    <t>Igla za EUS (komplet 20 ml špric i slavinica)Veličina igle 25G sa  sigurnosnim stoperom, max. dužina igle 80 mm, vrh mandrena zaobljen, (radna dužina 1400 mm, min. radni kanal 2,8 mm); 5kom/pakovanje</t>
  </si>
  <si>
    <t>pak.</t>
  </si>
  <si>
    <t>Igla za EUS (komplet 20 ml špric i slavinica)Veličina igle 22G sa dodatnim bočnim otvorom sigurnosnim stoperom, max. dužina igle 80 mm, vrh mandrena zaobljen, (radna dužina 1400 mm, min. radni kanal 2,8 mm); 5kom/pakovanje</t>
  </si>
  <si>
    <t>Igla za EUS (komplet 20 ml špric i slavinica)Veličina igle 19G sa  sigurnosnim stoperom, max. dužina igle 80 mm, vrh mandrena zaobljen, (radna dužina 1400 mm, min. radni kanal 2,8 mm); 5kom/pakovanje</t>
  </si>
  <si>
    <t>Filter za  Olympus  sukcionu pumpu KV-6
Plastični sa membranom u obliku diska sa nastavkom za konekciju aspiratora i  aspiracionih nastavaka (creva). Pakovanje a 10 komada.</t>
  </si>
  <si>
    <t>Страна: 245</t>
  </si>
  <si>
    <t>Страна: 246</t>
  </si>
  <si>
    <t>Предмет понуде: Јавна набавка - Специфични и општи потрошни материјал, партија бр.  110.   (поступак број: 05/19)</t>
  </si>
  <si>
    <t>Процењена вредност:  1.142.000,00 динара</t>
  </si>
  <si>
    <t>ADHEZIVI - PROVOX ADHEZIV FLEXIDERM</t>
  </si>
  <si>
    <t>ČEP ZA ZATVARANJE PROTEZE - PROVOX PLUG</t>
  </si>
  <si>
    <t xml:space="preserve">HME - PROVOX HME CASSETE - NORMAL /HIGH FLOW </t>
  </si>
  <si>
    <t>KANILA - PROVOX LARYBUTTON/LARYTUBE,  8mm</t>
  </si>
  <si>
    <t>KANILA - PROVOX LARYBUTTON/LARYTUBE,  9mm</t>
  </si>
  <si>
    <t>KANILA - PROVOX LARYBUTTON 12/8   7671</t>
  </si>
  <si>
    <t>KANILA - PROVOX LARYBUTTON 14/8   7672</t>
  </si>
  <si>
    <t>Страна: 247</t>
  </si>
  <si>
    <t>Страна: 248</t>
  </si>
  <si>
    <t>Предмет понуде: Јавна набавка - Специфични и општи потрошни материјал, партија бр.  111.   (поступак број: 05/19)</t>
  </si>
  <si>
    <t>Процењена вредност:  2.900.000,00 динара</t>
  </si>
  <si>
    <t>Ručica sa plavim kablom za priključivanje instrumenata
 za GEN 11 i GEN 4 (za visekratnu upotrebu)</t>
  </si>
  <si>
    <t>Страна: 249</t>
  </si>
  <si>
    <t>Страна: 250</t>
  </si>
  <si>
    <t>Предмет понуде: Јавна набавка - Специфични и општи потрошни материјал, партија бр.  112.   (поступак број: 05/19)</t>
  </si>
  <si>
    <t>Процењена вредност:  3.450.000,00 динара</t>
  </si>
  <si>
    <t>Ručica sa sivim  kablom za priključivanje instrumenata</t>
  </si>
  <si>
    <t>Страна: 251</t>
  </si>
  <si>
    <t>Страна: 252</t>
  </si>
  <si>
    <t>Предмет понуде: Јавна набавка - Специфични и општи потрошни материјал, партија бр.  113.   (поступак број: 05/19)</t>
  </si>
  <si>
    <t>Процењена вредност:  1.290.000,00 динара</t>
  </si>
  <si>
    <t>Disekciona kuka za endoskopsku hirurgiju 5 mm</t>
  </si>
  <si>
    <t>Страна: 253</t>
  </si>
  <si>
    <t>Страна: 254</t>
  </si>
  <si>
    <t>Предмет понуде: Јавна набавка - Специфични и општи потрошни материјал, партија бр.  114.   (поступак број: 05/19)</t>
  </si>
  <si>
    <t>Процењена вредност:  273.000,00 динара</t>
  </si>
  <si>
    <t>Teleskopska disekciona kuka za otvorenu hirurgiju za jednokratnu upotrebu 3mm/9cm</t>
  </si>
  <si>
    <t>Страна: 255</t>
  </si>
  <si>
    <t>Страна: 256</t>
  </si>
  <si>
    <t>Предмет понуде: Јавна набавка - Специфични и општи потрошни материјал, партија бр.  115.   (поступак број: 05/19)</t>
  </si>
  <si>
    <t>Laparoskopski instrument, dužine 21cm, za sečenje i fuziju tkiva i krvnih sudova, sa zakrivljenom čeljusti, jednokratan, kompatbilan sa aparatom LIGASURE</t>
  </si>
  <si>
    <t>Laparoskopski instrument, 5mm, za sečenje i fuziju tkiva i krvnih sudova  do i uključujući 7mm promera, sečenje između 2 ciklusa, 37cm dužine, jednokratan; kompatbilan sa aparatom LIGASURE</t>
  </si>
  <si>
    <t>Процењена вредност:  648.000,00 динара</t>
  </si>
  <si>
    <t>Предмет понуде: Јавна набавка - Специфични и општи потрошни материјал, партија бр. 115.   (поступак број: 05/19)</t>
  </si>
  <si>
    <t>Страна: 257</t>
  </si>
  <si>
    <t>Страна: 258</t>
  </si>
  <si>
    <t>Предмет понуде: Јавна набавка - Специфични и општи потрошни материјал, партија бр.  116.   (поступак број: 05/19)</t>
  </si>
  <si>
    <t>Процењена вредност:  884.700,00 динара</t>
  </si>
  <si>
    <t>Zakrivljene makaze za otvorenu hirurgiju duge 17cm, makaze drška (za jednokratnu upotrebu)</t>
  </si>
  <si>
    <t>Страна: 259</t>
  </si>
  <si>
    <t>Страна: 260</t>
  </si>
  <si>
    <t>Предмет понуде: Јавна набавка - Специфични и општи потрошни материјал, партија бр.  117.   (поступак број: 05/19)</t>
  </si>
  <si>
    <t>Процењена вредност:  1.250.000,00 динара</t>
  </si>
  <si>
    <t>Zakrivljene makaze za otvorenu hirurgiju 9cm, makaze drška (za jednokratnu upotrebu)</t>
  </si>
  <si>
    <t>Страна: 261</t>
  </si>
  <si>
    <t>Страна: 262</t>
  </si>
  <si>
    <t>Предмет понуде: Јавна набавка - Специфични и општи потрошни материјал, партија бр. 118.   (поступак број: 05/19)</t>
  </si>
  <si>
    <t>Процењена вредност:  1.525.000,00 динара</t>
  </si>
  <si>
    <t>Zakrivljene makaze za endoskopsku hirurgiju  sa ručnom aktivacijom  36cm/5mm,  pištolj drška za jednokratnu upotrebu</t>
  </si>
  <si>
    <t>Страна: 263</t>
  </si>
  <si>
    <t>Предмет понуде: Јавна набавка - Специфични и општи потрошни материјал, партија бр.  118.   (поступак број: 05/19)</t>
  </si>
  <si>
    <t>Страна: 264</t>
  </si>
  <si>
    <t>Предмет понуде: Јавна набавка - Специфични и општи потрошни материјал, партија бр. 119.   (поступак број: 05/19)</t>
  </si>
  <si>
    <t>Процењена вредност:  2.102.000,00 динара</t>
  </si>
  <si>
    <t>Alergeni za PRIK TEST razni 4ml</t>
  </si>
  <si>
    <t>Alergeni za PRIK TEST dermatrof</t>
  </si>
  <si>
    <t>Alergeni za PRIK TEST histamin</t>
  </si>
  <si>
    <t>Страна: 265</t>
  </si>
  <si>
    <t>Предмет понуде: Јавна набавка - Специфични и општи потрошни материјал, партија бр.  119.   (поступак број: 05/19)</t>
  </si>
  <si>
    <t>Alergeni za PRIK TEST razni 4ml (Detaljan opis u nastavku)</t>
  </si>
  <si>
    <t>ALERGENI ZA PRICK TEST RAZNI a 4 ml</t>
  </si>
  <si>
    <t>ukupno</t>
  </si>
  <si>
    <t>Drveće i šiblje</t>
  </si>
  <si>
    <t>jedinica mere</t>
  </si>
  <si>
    <t>ORL</t>
  </si>
  <si>
    <t>DEČIJE</t>
  </si>
  <si>
    <t>Abies alba</t>
  </si>
  <si>
    <t>srebrna jela</t>
  </si>
  <si>
    <t>bočica</t>
  </si>
  <si>
    <t>Acer plantanoides</t>
  </si>
  <si>
    <t>javor-platan</t>
  </si>
  <si>
    <t>Betula verrucosa</t>
  </si>
  <si>
    <t>bela breza</t>
  </si>
  <si>
    <t>Corylus avelana</t>
  </si>
  <si>
    <t>leska</t>
  </si>
  <si>
    <t>Fraxinus nigra</t>
  </si>
  <si>
    <t>crni jasen</t>
  </si>
  <si>
    <t>Jugulans regia</t>
  </si>
  <si>
    <t>obični orah</t>
  </si>
  <si>
    <t>Platanus</t>
  </si>
  <si>
    <t>platan</t>
  </si>
  <si>
    <t>Populus canadensis</t>
  </si>
  <si>
    <t>kanadska topola</t>
  </si>
  <si>
    <t>Populus nigra</t>
  </si>
  <si>
    <t>crna topola</t>
  </si>
  <si>
    <t>Qerqus</t>
  </si>
  <si>
    <t>hrast medunac</t>
  </si>
  <si>
    <t>Salix alba</t>
  </si>
  <si>
    <t>bela vrba</t>
  </si>
  <si>
    <t>Sambucus nigra</t>
  </si>
  <si>
    <t>zova</t>
  </si>
  <si>
    <t>Tilia</t>
  </si>
  <si>
    <t xml:space="preserve">lipa  </t>
  </si>
  <si>
    <t>Ulmus</t>
  </si>
  <si>
    <t>brest</t>
  </si>
  <si>
    <t>Pinus nigra</t>
  </si>
  <si>
    <t>crni bor</t>
  </si>
  <si>
    <t>Mešavina polena drveća</t>
  </si>
  <si>
    <t>Trave</t>
  </si>
  <si>
    <t>Agrostis alba</t>
  </si>
  <si>
    <t>ovsenica</t>
  </si>
  <si>
    <t>Alopecurus  Pratensis</t>
  </si>
  <si>
    <t xml:space="preserve">lisičiji repak </t>
  </si>
  <si>
    <t>Antoxantum odoratum</t>
  </si>
  <si>
    <t>mirisavka</t>
  </si>
  <si>
    <t>Dactylis glomerata</t>
  </si>
  <si>
    <t xml:space="preserve">ježevica </t>
  </si>
  <si>
    <t>Festuca pratensis</t>
  </si>
  <si>
    <t xml:space="preserve">livadski vijuk </t>
  </si>
  <si>
    <t>Lolium perenne</t>
  </si>
  <si>
    <t xml:space="preserve">rudača, engleski ljulj </t>
  </si>
  <si>
    <t>Phleum pratense</t>
  </si>
  <si>
    <t xml:space="preserve">popino prase </t>
  </si>
  <si>
    <t>Poa pratensis</t>
  </si>
  <si>
    <t>livadarka</t>
  </si>
  <si>
    <t>Secale cereale</t>
  </si>
  <si>
    <t xml:space="preserve">raž </t>
  </si>
  <si>
    <t>Triticum aestivum</t>
  </si>
  <si>
    <t>pšenica</t>
  </si>
  <si>
    <t>Zea mais</t>
  </si>
  <si>
    <t>kukuruz</t>
  </si>
  <si>
    <t>Mešavina polena trava</t>
  </si>
  <si>
    <t>Korovi</t>
  </si>
  <si>
    <t>Ambrosia elatior</t>
  </si>
  <si>
    <t>niski korov</t>
  </si>
  <si>
    <t>Artemisia vulgaris</t>
  </si>
  <si>
    <t xml:space="preserve">crni pelin </t>
  </si>
  <si>
    <t>Humulus lupulus</t>
  </si>
  <si>
    <t>divlji hmelj</t>
  </si>
  <si>
    <t>Plantago lanceolata</t>
  </si>
  <si>
    <t>bokvica</t>
  </si>
  <si>
    <t>Rumex acetosa</t>
  </si>
  <si>
    <t>visoki kiseljak</t>
  </si>
  <si>
    <t>Tifa latifolia</t>
  </si>
  <si>
    <t>barska trska</t>
  </si>
  <si>
    <t>Mešavina polena korova</t>
  </si>
  <si>
    <t>Prašina</t>
  </si>
  <si>
    <t xml:space="preserve">Kućna  +   Posteljina </t>
  </si>
  <si>
    <t xml:space="preserve">Dematophagoides pteronisimus a 4ml </t>
  </si>
  <si>
    <t>Dlake</t>
  </si>
  <si>
    <t>Mačke</t>
  </si>
  <si>
    <t>Psa</t>
  </si>
  <si>
    <t>Mešavina ekstrakta životinjskih dlaka</t>
  </si>
  <si>
    <t>Perje</t>
  </si>
  <si>
    <t xml:space="preserve"> Buđ </t>
  </si>
  <si>
    <t>Alternaria</t>
  </si>
  <si>
    <t>Aspergilus</t>
  </si>
  <si>
    <t xml:space="preserve">Duvan                                                                       </t>
  </si>
  <si>
    <t>NUTRITIVNI ALERGENI</t>
  </si>
  <si>
    <t>POVRĆE I VOĆE</t>
  </si>
  <si>
    <t>Celer</t>
  </si>
  <si>
    <t>Pasulj</t>
  </si>
  <si>
    <t>Zeleni grašak</t>
  </si>
  <si>
    <t xml:space="preserve">Banana    </t>
  </si>
  <si>
    <t>Jabuka</t>
  </si>
  <si>
    <t xml:space="preserve">Jagoda     </t>
  </si>
  <si>
    <t xml:space="preserve">Malina     </t>
  </si>
  <si>
    <t>Narandža</t>
  </si>
  <si>
    <t>Orah</t>
  </si>
  <si>
    <t xml:space="preserve">Kikiriki </t>
  </si>
  <si>
    <t xml:space="preserve">Kivi  </t>
  </si>
  <si>
    <t>Meso</t>
  </si>
  <si>
    <t>Pileće</t>
  </si>
  <si>
    <t>Juneće</t>
  </si>
  <si>
    <t>Mešavina mesa</t>
  </si>
  <si>
    <t>Riba</t>
  </si>
  <si>
    <t>Rečna riba</t>
  </si>
  <si>
    <t>Morska riba</t>
  </si>
  <si>
    <t>Mešavina riba</t>
  </si>
  <si>
    <t>Jaje</t>
  </si>
  <si>
    <t>Kuvano jaje</t>
  </si>
  <si>
    <t>Kuvano belance</t>
  </si>
  <si>
    <t>Kuvano žumance</t>
  </si>
  <si>
    <t>Mleko i mlečni proizvodi</t>
  </si>
  <si>
    <t>Mleko  + Kravlji sir</t>
  </si>
  <si>
    <t>Brašna</t>
  </si>
  <si>
    <t>Pšenično</t>
  </si>
  <si>
    <t>Sojino</t>
  </si>
  <si>
    <t>Ostalo</t>
  </si>
  <si>
    <t>Čokolada</t>
  </si>
  <si>
    <t>FIZIOLIŠKI RASTVOR za PRICK  testiranje (negativna kontrola)</t>
  </si>
  <si>
    <t>UKUPNO</t>
  </si>
  <si>
    <t>DETALJAN OPIS ZA STAVKU 1:</t>
  </si>
  <si>
    <t>Страна: 266</t>
  </si>
  <si>
    <t>Страна: 267</t>
  </si>
  <si>
    <t>Страна: 268</t>
  </si>
  <si>
    <t>Disk, veličina od  45mm</t>
  </si>
  <si>
    <t xml:space="preserve">Disk, veličine od 60mm </t>
  </si>
  <si>
    <t>Kese za urostomu sa sistemom za zaključavanje 50mm</t>
  </si>
  <si>
    <t>Kese za urostomu sa sistemom za zaključavanje 60mm</t>
  </si>
  <si>
    <t>Kesa za ileostomu sa sistemom za zaključavanje 60mm</t>
  </si>
  <si>
    <t xml:space="preserve">Kesa za kolostomu sa sistemom za zaključavanje 50mm, </t>
  </si>
  <si>
    <t>Kesa za kolostomu sa sistemom za zaključavanje 60mm</t>
  </si>
  <si>
    <t>Krema za negu stoma a 60g</t>
  </si>
  <si>
    <t>Процењена вредност:  530.000,00 динара</t>
  </si>
  <si>
    <r>
      <t xml:space="preserve">Процењена вредност: </t>
    </r>
    <r>
      <rPr>
        <b/>
        <i/>
        <sz val="11"/>
        <color indexed="10"/>
        <rFont val="Arial Narrow"/>
        <family val="2"/>
      </rPr>
      <t xml:space="preserve"> 530.000,00 </t>
    </r>
    <r>
      <rPr>
        <b/>
        <i/>
        <sz val="11"/>
        <rFont val="Arial Narrow"/>
        <family val="2"/>
      </rPr>
      <t>динара</t>
    </r>
  </si>
  <si>
    <t>Страна: 269</t>
  </si>
  <si>
    <t>Предмет понуде: Јавна набавка - Специфични и општи потрошни материјал, партија бр. 120.   (поступак број: 05/19)</t>
  </si>
  <si>
    <t xml:space="preserve">Disk, veličine od 57mm </t>
  </si>
  <si>
    <t>Kese za urostomu 45mm</t>
  </si>
  <si>
    <t>Kese za urostomu 57mm</t>
  </si>
  <si>
    <t>Kesa za ileostomu 57mm</t>
  </si>
  <si>
    <t xml:space="preserve">Kesa za kolostomu 45mm, </t>
  </si>
  <si>
    <t>Kesa za kolostomu 57mm</t>
  </si>
  <si>
    <t>Предмет понуде: Јавна набавка - Специфични и општи потрошни материјал, партија бр.  120.   (поступак број: 05/19)</t>
  </si>
  <si>
    <t>Страна: 270</t>
  </si>
  <si>
    <t>T nastavak adultni, pedijatrijski</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</si>
</sst>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Din&quot;#,##0_);\(&quot;Din&quot;#,##0\)"/>
    <numFmt numFmtId="179" formatCode="&quot;Din&quot;#,##0_);[Red]\(&quot;Din&quot;#,##0\)"/>
    <numFmt numFmtId="180" formatCode="&quot;Din&quot;#,##0.00_);\(&quot;Din&quot;#,##0.00\)"/>
    <numFmt numFmtId="181" formatCode="&quot;Din&quot;#,##0.00_);[Red]\(&quot;Din&quot;#,##0.00\)"/>
    <numFmt numFmtId="182" formatCode="_(&quot;Din&quot;* #,##0_);_(&quot;Din&quot;* \(#,##0\);_(&quot;Din&quot;* &quot;-&quot;_);_(@_)"/>
    <numFmt numFmtId="183" formatCode="_(&quot;Din&quot;* #,##0.00_);_(&quot;Din&quot;* \(#,##0.00\);_(&quot;Din&quot;* &quot;-&quot;??_);_(@_)"/>
    <numFmt numFmtId="184" formatCode="0;[Red]0"/>
    <numFmt numFmtId="185" formatCode="_(* #,##0_);_(* \(#,##0\);_(* &quot;-&quot;??_);_(@_)"/>
    <numFmt numFmtId="186" formatCode="#,##0.00_ ;\-#,##0.00\ "/>
    <numFmt numFmtId="187" formatCode="&quot;Yes&quot;;&quot;Yes&quot;;&quot;No&quot;"/>
    <numFmt numFmtId="188" formatCode="&quot;True&quot;;&quot;True&quot;;&quot;False&quot;"/>
    <numFmt numFmtId="189" formatCode="&quot;On&quot;;&quot;On&quot;;&quot;Off&quot;"/>
    <numFmt numFmtId="190" formatCode="[$€-2]\ #,##0.00_);[Red]\([$€-2]\ #,##0.00\)"/>
  </numFmts>
  <fonts count="66">
    <font>
      <sz val="10"/>
      <name val="Arial"/>
      <family val="0"/>
    </font>
    <font>
      <u val="single"/>
      <sz val="10"/>
      <color indexed="12"/>
      <name val="Arial"/>
      <family val="2"/>
    </font>
    <font>
      <u val="single"/>
      <sz val="10"/>
      <color indexed="36"/>
      <name val="Arial"/>
      <family val="2"/>
    </font>
    <font>
      <sz val="11"/>
      <name val="Arial Narrow"/>
      <family val="2"/>
    </font>
    <font>
      <b/>
      <sz val="11"/>
      <name val="Arial Narrow"/>
      <family val="2"/>
    </font>
    <font>
      <b/>
      <i/>
      <sz val="14"/>
      <name val="Arial Narrow"/>
      <family val="2"/>
    </font>
    <font>
      <sz val="10"/>
      <name val="Arial Narrow"/>
      <family val="2"/>
    </font>
    <font>
      <b/>
      <sz val="12"/>
      <name val="Arial Narrow"/>
      <family val="2"/>
    </font>
    <font>
      <b/>
      <i/>
      <sz val="11"/>
      <name val="Arial Narrow"/>
      <family val="2"/>
    </font>
    <font>
      <b/>
      <sz val="10"/>
      <name val="Arial Narrow"/>
      <family val="2"/>
    </font>
    <font>
      <sz val="7"/>
      <name val="Arial Narrow"/>
      <family val="2"/>
    </font>
    <font>
      <sz val="14"/>
      <name val="Arial Narrow"/>
      <family val="2"/>
    </font>
    <font>
      <b/>
      <u val="single"/>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2"/>
      <color indexed="17"/>
      <name val="Calibri"/>
      <family val="2"/>
    </font>
    <font>
      <sz val="8"/>
      <color indexed="17"/>
      <name val="Calibri"/>
      <family val="2"/>
    </font>
    <font>
      <b/>
      <sz val="12"/>
      <color indexed="8"/>
      <name val="Calibri"/>
      <family val="2"/>
    </font>
    <font>
      <sz val="12"/>
      <color indexed="8"/>
      <name val="Calibri"/>
      <family val="2"/>
    </font>
    <font>
      <sz val="8"/>
      <color indexed="8"/>
      <name val="Calibri"/>
      <family val="2"/>
    </font>
    <font>
      <b/>
      <sz val="12"/>
      <color indexed="17"/>
      <name val="Calibri"/>
      <family val="2"/>
    </font>
    <font>
      <b/>
      <sz val="8"/>
      <color indexed="8"/>
      <name val="Calibri"/>
      <family val="2"/>
    </font>
    <font>
      <sz val="12"/>
      <name val="Calibri"/>
      <family val="2"/>
    </font>
    <font>
      <b/>
      <sz val="16"/>
      <name val="Calibri"/>
      <family val="2"/>
    </font>
    <font>
      <sz val="14"/>
      <name val="Calibri"/>
      <family val="2"/>
    </font>
    <font>
      <sz val="14"/>
      <color indexed="17"/>
      <name val="Calibri"/>
      <family val="2"/>
    </font>
    <font>
      <b/>
      <sz val="14"/>
      <color indexed="17"/>
      <name val="Calibri"/>
      <family val="2"/>
    </font>
    <font>
      <b/>
      <sz val="14"/>
      <name val="Calibri"/>
      <family val="2"/>
    </font>
    <font>
      <sz val="10"/>
      <color indexed="8"/>
      <name val="Arial Narrow"/>
      <family val="2"/>
    </font>
    <font>
      <b/>
      <sz val="10"/>
      <color indexed="10"/>
      <name val="Arial Narrow"/>
      <family val="2"/>
    </font>
    <font>
      <b/>
      <i/>
      <sz val="11"/>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Narrow"/>
      <family val="2"/>
    </font>
    <font>
      <b/>
      <sz val="10"/>
      <color rgb="FFFF0000"/>
      <name val="Arial Narrow"/>
      <family val="2"/>
    </font>
  </fonts>
  <fills count="5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13" fillId="3" borderId="0" applyNumberFormat="0" applyBorder="0" applyAlignment="0" applyProtection="0"/>
    <xf numFmtId="0" fontId="47" fillId="4" borderId="0" applyNumberFormat="0" applyBorder="0" applyAlignment="0" applyProtection="0"/>
    <xf numFmtId="0" fontId="13" fillId="5" borderId="0" applyNumberFormat="0" applyBorder="0" applyAlignment="0" applyProtection="0"/>
    <xf numFmtId="0" fontId="47" fillId="6" borderId="0" applyNumberFormat="0" applyBorder="0" applyAlignment="0" applyProtection="0"/>
    <xf numFmtId="0" fontId="13" fillId="7" borderId="0" applyNumberFormat="0" applyBorder="0" applyAlignment="0" applyProtection="0"/>
    <xf numFmtId="0" fontId="47" fillId="8" borderId="0" applyNumberFormat="0" applyBorder="0" applyAlignment="0" applyProtection="0"/>
    <xf numFmtId="0" fontId="13" fillId="9" borderId="0" applyNumberFormat="0" applyBorder="0" applyAlignment="0" applyProtection="0"/>
    <xf numFmtId="0" fontId="47" fillId="10" borderId="0" applyNumberFormat="0" applyBorder="0" applyAlignment="0" applyProtection="0"/>
    <xf numFmtId="0" fontId="13" fillId="11" borderId="0" applyNumberFormat="0" applyBorder="0" applyAlignment="0" applyProtection="0"/>
    <xf numFmtId="0" fontId="47" fillId="12" borderId="0" applyNumberFormat="0" applyBorder="0" applyAlignment="0" applyProtection="0"/>
    <xf numFmtId="0" fontId="13" fillId="13" borderId="0" applyNumberFormat="0" applyBorder="0" applyAlignment="0" applyProtection="0"/>
    <xf numFmtId="0" fontId="47" fillId="14" borderId="0" applyNumberFormat="0" applyBorder="0" applyAlignment="0" applyProtection="0"/>
    <xf numFmtId="0" fontId="13" fillId="15" borderId="0" applyNumberFormat="0" applyBorder="0" applyAlignment="0" applyProtection="0"/>
    <xf numFmtId="0" fontId="47" fillId="16" borderId="0" applyNumberFormat="0" applyBorder="0" applyAlignment="0" applyProtection="0"/>
    <xf numFmtId="0" fontId="13" fillId="17" borderId="0" applyNumberFormat="0" applyBorder="0" applyAlignment="0" applyProtection="0"/>
    <xf numFmtId="0" fontId="47" fillId="18" borderId="0" applyNumberFormat="0" applyBorder="0" applyAlignment="0" applyProtection="0"/>
    <xf numFmtId="0" fontId="13" fillId="19" borderId="0" applyNumberFormat="0" applyBorder="0" applyAlignment="0" applyProtection="0"/>
    <xf numFmtId="0" fontId="47" fillId="20" borderId="0" applyNumberFormat="0" applyBorder="0" applyAlignment="0" applyProtection="0"/>
    <xf numFmtId="0" fontId="13" fillId="9" borderId="0" applyNumberFormat="0" applyBorder="0" applyAlignment="0" applyProtection="0"/>
    <xf numFmtId="0" fontId="47" fillId="21" borderId="0" applyNumberFormat="0" applyBorder="0" applyAlignment="0" applyProtection="0"/>
    <xf numFmtId="0" fontId="13" fillId="15" borderId="0" applyNumberFormat="0" applyBorder="0" applyAlignment="0" applyProtection="0"/>
    <xf numFmtId="0" fontId="47" fillId="22" borderId="0" applyNumberFormat="0" applyBorder="0" applyAlignment="0" applyProtection="0"/>
    <xf numFmtId="0" fontId="13" fillId="23" borderId="0" applyNumberFormat="0" applyBorder="0" applyAlignment="0" applyProtection="0"/>
    <xf numFmtId="0" fontId="48" fillId="24" borderId="0" applyNumberFormat="0" applyBorder="0" applyAlignment="0" applyProtection="0"/>
    <xf numFmtId="0" fontId="14" fillId="25" borderId="0" applyNumberFormat="0" applyBorder="0" applyAlignment="0" applyProtection="0"/>
    <xf numFmtId="0" fontId="48" fillId="26" borderId="0" applyNumberFormat="0" applyBorder="0" applyAlignment="0" applyProtection="0"/>
    <xf numFmtId="0" fontId="14" fillId="17" borderId="0" applyNumberFormat="0" applyBorder="0" applyAlignment="0" applyProtection="0"/>
    <xf numFmtId="0" fontId="48" fillId="27" borderId="0" applyNumberFormat="0" applyBorder="0" applyAlignment="0" applyProtection="0"/>
    <xf numFmtId="0" fontId="14" fillId="19" borderId="0" applyNumberFormat="0" applyBorder="0" applyAlignment="0" applyProtection="0"/>
    <xf numFmtId="0" fontId="48" fillId="28" borderId="0" applyNumberFormat="0" applyBorder="0" applyAlignment="0" applyProtection="0"/>
    <xf numFmtId="0" fontId="14" fillId="29" borderId="0" applyNumberFormat="0" applyBorder="0" applyAlignment="0" applyProtection="0"/>
    <xf numFmtId="0" fontId="48" fillId="30" borderId="0" applyNumberFormat="0" applyBorder="0" applyAlignment="0" applyProtection="0"/>
    <xf numFmtId="0" fontId="14" fillId="31" borderId="0" applyNumberFormat="0" applyBorder="0" applyAlignment="0" applyProtection="0"/>
    <xf numFmtId="0" fontId="48" fillId="32" borderId="0" applyNumberFormat="0" applyBorder="0" applyAlignment="0" applyProtection="0"/>
    <xf numFmtId="0" fontId="14" fillId="33" borderId="0" applyNumberFormat="0" applyBorder="0" applyAlignment="0" applyProtection="0"/>
    <xf numFmtId="0" fontId="48" fillId="34" borderId="0" applyNumberFormat="0" applyBorder="0" applyAlignment="0" applyProtection="0"/>
    <xf numFmtId="0" fontId="14" fillId="35" borderId="0" applyNumberFormat="0" applyBorder="0" applyAlignment="0" applyProtection="0"/>
    <xf numFmtId="0" fontId="48" fillId="36" borderId="0" applyNumberFormat="0" applyBorder="0" applyAlignment="0" applyProtection="0"/>
    <xf numFmtId="0" fontId="14" fillId="37" borderId="0" applyNumberFormat="0" applyBorder="0" applyAlignment="0" applyProtection="0"/>
    <xf numFmtId="0" fontId="48" fillId="38" borderId="0" applyNumberFormat="0" applyBorder="0" applyAlignment="0" applyProtection="0"/>
    <xf numFmtId="0" fontId="14" fillId="39" borderId="0" applyNumberFormat="0" applyBorder="0" applyAlignment="0" applyProtection="0"/>
    <xf numFmtId="0" fontId="48" fillId="40" borderId="0" applyNumberFormat="0" applyBorder="0" applyAlignment="0" applyProtection="0"/>
    <xf numFmtId="0" fontId="14" fillId="29" borderId="0" applyNumberFormat="0" applyBorder="0" applyAlignment="0" applyProtection="0"/>
    <xf numFmtId="0" fontId="48" fillId="41" borderId="0" applyNumberFormat="0" applyBorder="0" applyAlignment="0" applyProtection="0"/>
    <xf numFmtId="0" fontId="14" fillId="31" borderId="0" applyNumberFormat="0" applyBorder="0" applyAlignment="0" applyProtection="0"/>
    <xf numFmtId="0" fontId="48" fillId="42" borderId="0" applyNumberFormat="0" applyBorder="0" applyAlignment="0" applyProtection="0"/>
    <xf numFmtId="0" fontId="14" fillId="43" borderId="0" applyNumberFormat="0" applyBorder="0" applyAlignment="0" applyProtection="0"/>
    <xf numFmtId="0" fontId="49" fillId="44" borderId="0" applyNumberFormat="0" applyBorder="0" applyAlignment="0" applyProtection="0"/>
    <xf numFmtId="0" fontId="15" fillId="5" borderId="0" applyNumberFormat="0" applyBorder="0" applyAlignment="0" applyProtection="0"/>
    <xf numFmtId="0" fontId="50" fillId="45" borderId="1" applyNumberFormat="0" applyAlignment="0" applyProtection="0"/>
    <xf numFmtId="0" fontId="16" fillId="46" borderId="2" applyNumberFormat="0" applyAlignment="0" applyProtection="0"/>
    <xf numFmtId="0" fontId="51" fillId="47" borderId="3" applyNumberFormat="0" applyAlignment="0" applyProtection="0"/>
    <xf numFmtId="0" fontId="1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2" fillId="0" borderId="0" applyNumberFormat="0" applyFill="0" applyBorder="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53" fillId="49" borderId="0" applyNumberFormat="0" applyBorder="0" applyAlignment="0" applyProtection="0"/>
    <xf numFmtId="0" fontId="19" fillId="7" borderId="0" applyNumberFormat="0" applyBorder="0" applyAlignment="0" applyProtection="0"/>
    <xf numFmtId="0" fontId="54" fillId="0" borderId="5" applyNumberFormat="0" applyFill="0" applyAlignment="0" applyProtection="0"/>
    <xf numFmtId="0" fontId="20" fillId="0" borderId="6" applyNumberFormat="0" applyFill="0" applyAlignment="0" applyProtection="0"/>
    <xf numFmtId="0" fontId="55" fillId="0" borderId="7" applyNumberFormat="0" applyFill="0" applyAlignment="0" applyProtection="0"/>
    <xf numFmtId="0" fontId="21" fillId="0" borderId="8" applyNumberFormat="0" applyFill="0" applyAlignment="0" applyProtection="0"/>
    <xf numFmtId="0" fontId="56" fillId="0" borderId="9" applyNumberFormat="0" applyFill="0" applyAlignment="0" applyProtection="0"/>
    <xf numFmtId="0" fontId="22" fillId="0" borderId="10" applyNumberFormat="0" applyFill="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1" fillId="0" borderId="0" applyNumberFormat="0" applyFill="0" applyBorder="0" applyAlignment="0" applyProtection="0"/>
    <xf numFmtId="0" fontId="57" fillId="50" borderId="1" applyNumberFormat="0" applyAlignment="0" applyProtection="0"/>
    <xf numFmtId="0" fontId="23" fillId="13" borderId="2" applyNumberFormat="0" applyAlignment="0" applyProtection="0"/>
    <xf numFmtId="0" fontId="58" fillId="0" borderId="11" applyNumberFormat="0" applyFill="0" applyAlignment="0" applyProtection="0"/>
    <xf numFmtId="0" fontId="24" fillId="0" borderId="12" applyNumberFormat="0" applyFill="0" applyAlignment="0" applyProtection="0"/>
    <xf numFmtId="0" fontId="59" fillId="51" borderId="0" applyNumberFormat="0" applyBorder="0" applyAlignment="0" applyProtection="0"/>
    <xf numFmtId="0" fontId="25" fillId="52" borderId="0" applyNumberFormat="0" applyBorder="0" applyAlignment="0" applyProtection="0"/>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60" fillId="45" borderId="15" applyNumberFormat="0" applyAlignment="0" applyProtection="0"/>
    <xf numFmtId="0" fontId="26" fillId="46" borderId="16"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27" fillId="0" borderId="0" applyNumberFormat="0" applyFill="0" applyBorder="0" applyAlignment="0" applyProtection="0"/>
    <xf numFmtId="0" fontId="62" fillId="0" borderId="17" applyNumberFormat="0" applyFill="0" applyAlignment="0" applyProtection="0"/>
    <xf numFmtId="0" fontId="28" fillId="0" borderId="18" applyNumberFormat="0" applyFill="0" applyAlignment="0" applyProtection="0"/>
    <xf numFmtId="0" fontId="63" fillId="0" borderId="0" applyNumberFormat="0" applyFill="0" applyBorder="0" applyAlignment="0" applyProtection="0"/>
    <xf numFmtId="0" fontId="29" fillId="0" borderId="0" applyNumberFormat="0" applyFill="0" applyBorder="0" applyAlignment="0" applyProtection="0"/>
  </cellStyleXfs>
  <cellXfs count="130">
    <xf numFmtId="0" fontId="0" fillId="0" borderId="0" xfId="0"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right"/>
    </xf>
    <xf numFmtId="0" fontId="8" fillId="0" borderId="0" xfId="0" applyFont="1" applyAlignment="1">
      <alignment/>
    </xf>
    <xf numFmtId="0" fontId="4" fillId="0" borderId="0" xfId="0" applyFont="1" applyAlignment="1">
      <alignment horizontal="right"/>
    </xf>
    <xf numFmtId="0" fontId="3" fillId="0" borderId="0" xfId="0" applyFont="1" applyAlignment="1">
      <alignment horizontal="center"/>
    </xf>
    <xf numFmtId="0" fontId="10" fillId="0" borderId="0" xfId="0" applyFont="1" applyAlignment="1">
      <alignment/>
    </xf>
    <xf numFmtId="1" fontId="9" fillId="0" borderId="19" xfId="0" applyNumberFormat="1" applyFont="1" applyBorder="1" applyAlignment="1">
      <alignment horizontal="center"/>
    </xf>
    <xf numFmtId="2" fontId="9" fillId="0" borderId="19" xfId="0" applyNumberFormat="1" applyFont="1" applyBorder="1" applyAlignment="1">
      <alignment/>
    </xf>
    <xf numFmtId="0" fontId="9" fillId="0" borderId="19" xfId="0" applyFont="1" applyBorder="1" applyAlignment="1">
      <alignment/>
    </xf>
    <xf numFmtId="0" fontId="11" fillId="0" borderId="0" xfId="0" applyFont="1" applyAlignment="1">
      <alignment/>
    </xf>
    <xf numFmtId="0" fontId="6" fillId="0" borderId="0" xfId="0" applyFont="1" applyAlignment="1">
      <alignment horizontal="center"/>
    </xf>
    <xf numFmtId="0" fontId="9" fillId="0" borderId="19" xfId="0" applyFont="1" applyBorder="1" applyAlignment="1">
      <alignment horizontal="left" wrapText="1"/>
    </xf>
    <xf numFmtId="0" fontId="9" fillId="0" borderId="19" xfId="108" applyFont="1" applyBorder="1" applyAlignment="1">
      <alignment horizontal="left"/>
      <protection/>
    </xf>
    <xf numFmtId="1" fontId="9" fillId="0" borderId="0" xfId="0" applyNumberFormat="1" applyFont="1" applyAlignment="1">
      <alignment horizontal="center"/>
    </xf>
    <xf numFmtId="2" fontId="9" fillId="0" borderId="0" xfId="0" applyNumberFormat="1" applyFont="1" applyAlignment="1">
      <alignment/>
    </xf>
    <xf numFmtId="0" fontId="9" fillId="0" borderId="0" xfId="0" applyFont="1" applyAlignment="1">
      <alignment/>
    </xf>
    <xf numFmtId="1" fontId="9" fillId="0" borderId="0" xfId="0" applyNumberFormat="1" applyFont="1" applyAlignment="1">
      <alignment horizontal="center" vertical="center"/>
    </xf>
    <xf numFmtId="0" fontId="6" fillId="0" borderId="19" xfId="0" applyFont="1" applyBorder="1" applyAlignment="1">
      <alignment horizontal="center" vertical="center" wrapText="1"/>
    </xf>
    <xf numFmtId="4" fontId="9" fillId="0" borderId="0" xfId="0" applyNumberFormat="1" applyFont="1" applyAlignment="1">
      <alignment/>
    </xf>
    <xf numFmtId="0" fontId="12" fillId="0" borderId="0" xfId="0" applyFont="1" applyAlignment="1">
      <alignment/>
    </xf>
    <xf numFmtId="0" fontId="6" fillId="0" borderId="19" xfId="0" applyFont="1" applyBorder="1" applyAlignment="1" applyProtection="1">
      <alignment horizontal="center" vertical="center"/>
      <protection locked="0"/>
    </xf>
    <xf numFmtId="3" fontId="6" fillId="0" borderId="19" xfId="0" applyNumberFormat="1" applyFont="1" applyBorder="1" applyAlignment="1" applyProtection="1">
      <alignment horizontal="center" vertical="center"/>
      <protection locked="0"/>
    </xf>
    <xf numFmtId="49" fontId="9" fillId="0" borderId="0" xfId="0" applyNumberFormat="1" applyFont="1" applyAlignment="1">
      <alignment/>
    </xf>
    <xf numFmtId="49" fontId="6" fillId="0" borderId="0" xfId="0" applyNumberFormat="1" applyFont="1" applyAlignment="1">
      <alignment/>
    </xf>
    <xf numFmtId="0" fontId="9" fillId="0" borderId="0" xfId="0" applyFont="1" applyAlignment="1">
      <alignment horizontal="right"/>
    </xf>
    <xf numFmtId="0" fontId="6" fillId="0" borderId="0" xfId="0" applyFont="1" applyAlignment="1">
      <alignment horizontal="right"/>
    </xf>
    <xf numFmtId="0" fontId="9" fillId="0" borderId="0" xfId="0" applyFont="1" applyAlignment="1">
      <alignment horizontal="center"/>
    </xf>
    <xf numFmtId="0" fontId="6" fillId="0" borderId="19" xfId="0" applyFont="1" applyBorder="1" applyAlignment="1">
      <alignment/>
    </xf>
    <xf numFmtId="2" fontId="6" fillId="55" borderId="19" xfId="0" applyNumberFormat="1" applyFont="1" applyFill="1" applyBorder="1" applyAlignment="1" applyProtection="1">
      <alignment vertical="center" wrapText="1"/>
      <protection locked="0"/>
    </xf>
    <xf numFmtId="0" fontId="10" fillId="8" borderId="20"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6" fillId="8" borderId="19" xfId="0" applyFont="1" applyFill="1" applyBorder="1" applyAlignment="1">
      <alignment horizontal="center" vertical="center"/>
    </xf>
    <xf numFmtId="0" fontId="10" fillId="8" borderId="19" xfId="0" applyFont="1" applyFill="1" applyBorder="1" applyAlignment="1">
      <alignment horizontal="center" vertical="center"/>
    </xf>
    <xf numFmtId="0" fontId="64" fillId="0" borderId="19" xfId="0" applyFont="1" applyBorder="1" applyAlignment="1">
      <alignment horizontal="center" vertical="center"/>
    </xf>
    <xf numFmtId="3" fontId="64" fillId="0" borderId="19" xfId="0" applyNumberFormat="1" applyFont="1" applyBorder="1" applyAlignment="1">
      <alignment horizontal="center" vertical="center"/>
    </xf>
    <xf numFmtId="0" fontId="6" fillId="8" borderId="20" xfId="0" applyFont="1" applyFill="1" applyBorder="1" applyAlignment="1">
      <alignment horizontal="center" vertical="center" wrapText="1"/>
    </xf>
    <xf numFmtId="0" fontId="6" fillId="0" borderId="20" xfId="0" applyFont="1" applyBorder="1" applyAlignment="1">
      <alignment horizontal="center" vertical="center" wrapText="1"/>
    </xf>
    <xf numFmtId="2" fontId="6" fillId="0" borderId="19" xfId="0" applyNumberFormat="1" applyFont="1" applyBorder="1" applyAlignment="1" applyProtection="1">
      <alignment horizontal="center" vertical="center" wrapText="1"/>
      <protection locked="0"/>
    </xf>
    <xf numFmtId="0" fontId="6" fillId="0" borderId="20" xfId="0" applyFont="1" applyBorder="1" applyAlignment="1">
      <alignment horizontal="left" vertical="center" wrapText="1"/>
    </xf>
    <xf numFmtId="2" fontId="6" fillId="0" borderId="19" xfId="0" applyNumberFormat="1" applyFont="1" applyBorder="1" applyAlignment="1" applyProtection="1">
      <alignment horizontal="left" vertical="center" wrapText="1"/>
      <protection locked="0"/>
    </xf>
    <xf numFmtId="0" fontId="9" fillId="4" borderId="19" xfId="0" applyFont="1" applyFill="1" applyBorder="1" applyAlignment="1">
      <alignment horizontal="center" vertical="center" wrapText="1"/>
    </xf>
    <xf numFmtId="0" fontId="9" fillId="4" borderId="19" xfId="0" applyFont="1" applyFill="1" applyBorder="1" applyAlignment="1">
      <alignment horizontal="center" vertical="center" wrapText="1"/>
    </xf>
    <xf numFmtId="1" fontId="9" fillId="4" borderId="20" xfId="0" applyNumberFormat="1" applyFont="1" applyFill="1" applyBorder="1" applyAlignment="1">
      <alignment horizontal="center" vertical="center"/>
    </xf>
    <xf numFmtId="0" fontId="9" fillId="4" borderId="19" xfId="0" applyFont="1" applyFill="1" applyBorder="1" applyAlignment="1">
      <alignment horizontal="center" vertical="center" wrapText="1"/>
    </xf>
    <xf numFmtId="0" fontId="64" fillId="0" borderId="19" xfId="0" applyFont="1" applyBorder="1" applyAlignment="1">
      <alignment horizontal="center" vertical="center" wrapText="1"/>
    </xf>
    <xf numFmtId="3" fontId="6" fillId="0" borderId="20" xfId="0" applyNumberFormat="1" applyFont="1" applyBorder="1" applyAlignment="1">
      <alignment horizontal="center" vertical="center" wrapText="1"/>
    </xf>
    <xf numFmtId="0" fontId="9" fillId="4" borderId="19"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4" borderId="19" xfId="0" applyFont="1" applyFill="1" applyBorder="1" applyAlignment="1">
      <alignment horizontal="center" vertical="center" wrapText="1"/>
    </xf>
    <xf numFmtId="2" fontId="6" fillId="55" borderId="19" xfId="0" applyNumberFormat="1" applyFont="1" applyFill="1" applyBorder="1" applyAlignment="1" applyProtection="1">
      <alignment horizontal="center" vertical="center" wrapText="1"/>
      <protection locked="0"/>
    </xf>
    <xf numFmtId="0" fontId="9" fillId="4" borderId="19" xfId="0" applyFont="1" applyFill="1" applyBorder="1" applyAlignment="1">
      <alignment horizontal="center" vertical="center" wrapText="1"/>
    </xf>
    <xf numFmtId="0" fontId="9" fillId="0" borderId="0" xfId="0" applyFont="1" applyAlignment="1">
      <alignment horizontal="left" vertical="center" wrapText="1"/>
    </xf>
    <xf numFmtId="0" fontId="9" fillId="4" borderId="19"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30" fillId="9" borderId="19" xfId="0" applyFont="1" applyFill="1" applyBorder="1" applyAlignment="1">
      <alignment horizontal="center" vertical="center" wrapText="1"/>
    </xf>
    <xf numFmtId="0" fontId="32" fillId="54" borderId="19" xfId="0" applyFont="1" applyFill="1" applyBorder="1" applyAlignment="1">
      <alignment horizontal="center" vertical="center" wrapText="1"/>
    </xf>
    <xf numFmtId="0" fontId="33" fillId="54" borderId="19" xfId="0" applyFont="1" applyFill="1" applyBorder="1" applyAlignment="1">
      <alignment horizontal="center" vertical="center"/>
    </xf>
    <xf numFmtId="0" fontId="34" fillId="0" borderId="19" xfId="0" applyFont="1" applyBorder="1" applyAlignment="1">
      <alignment vertical="center"/>
    </xf>
    <xf numFmtId="0" fontId="35" fillId="0" borderId="19" xfId="0" applyFont="1" applyBorder="1" applyAlignment="1">
      <alignment horizontal="center" vertical="center"/>
    </xf>
    <xf numFmtId="0" fontId="34" fillId="0" borderId="19" xfId="0" applyFont="1" applyBorder="1" applyAlignment="1">
      <alignment horizontal="center" vertical="center"/>
    </xf>
    <xf numFmtId="0" fontId="34" fillId="0" borderId="21" xfId="0" applyFont="1" applyBorder="1" applyAlignment="1">
      <alignment horizontal="center" vertical="center"/>
    </xf>
    <xf numFmtId="0" fontId="36" fillId="56" borderId="21" xfId="0" applyFont="1" applyFill="1" applyBorder="1" applyAlignment="1">
      <alignment vertical="center"/>
    </xf>
    <xf numFmtId="0" fontId="31" fillId="56" borderId="22" xfId="0" applyFont="1" applyFill="1" applyBorder="1" applyAlignment="1">
      <alignment vertical="center"/>
    </xf>
    <xf numFmtId="0" fontId="35" fillId="56" borderId="19" xfId="0" applyFont="1" applyFill="1" applyBorder="1" applyAlignment="1">
      <alignment horizontal="center" vertical="center"/>
    </xf>
    <xf numFmtId="0" fontId="34" fillId="56" borderId="19" xfId="0" applyFont="1" applyFill="1" applyBorder="1" applyAlignment="1">
      <alignment horizontal="center" vertical="center"/>
    </xf>
    <xf numFmtId="0" fontId="34" fillId="0" borderId="19" xfId="0" applyFont="1" applyBorder="1" applyAlignment="1">
      <alignment vertical="center" wrapText="1"/>
    </xf>
    <xf numFmtId="0" fontId="34" fillId="0" borderId="19" xfId="0" applyFont="1" applyBorder="1" applyAlignment="1">
      <alignment horizontal="left" vertical="center" wrapText="1"/>
    </xf>
    <xf numFmtId="0" fontId="36" fillId="56" borderId="21" xfId="0" applyFont="1" applyFill="1" applyBorder="1" applyAlignment="1">
      <alignment vertical="center" wrapText="1"/>
    </xf>
    <xf numFmtId="0" fontId="36" fillId="56" borderId="22" xfId="0" applyFont="1" applyFill="1" applyBorder="1" applyAlignment="1">
      <alignment vertical="center" wrapText="1"/>
    </xf>
    <xf numFmtId="0" fontId="37" fillId="56" borderId="19" xfId="0" applyFont="1" applyFill="1" applyBorder="1" applyAlignment="1">
      <alignment horizontal="center" vertical="center"/>
    </xf>
    <xf numFmtId="0" fontId="36" fillId="56" borderId="19" xfId="0" applyFont="1" applyFill="1" applyBorder="1" applyAlignment="1">
      <alignment vertical="center" wrapText="1"/>
    </xf>
    <xf numFmtId="0" fontId="31" fillId="56" borderId="22" xfId="0" applyFont="1" applyFill="1" applyBorder="1" applyAlignment="1">
      <alignment vertical="center" wrapText="1"/>
    </xf>
    <xf numFmtId="0" fontId="38" fillId="56" borderId="19" xfId="0" applyFont="1" applyFill="1" applyBorder="1" applyAlignment="1">
      <alignment horizontal="center" vertical="center" wrapText="1"/>
    </xf>
    <xf numFmtId="0" fontId="31" fillId="56" borderId="19" xfId="0" applyFont="1" applyFill="1" applyBorder="1" applyAlignment="1">
      <alignment vertical="center" wrapText="1"/>
    </xf>
    <xf numFmtId="0" fontId="39" fillId="3" borderId="21" xfId="0" applyFont="1" applyFill="1" applyBorder="1" applyAlignment="1">
      <alignment vertical="center" wrapText="1"/>
    </xf>
    <xf numFmtId="0" fontId="39" fillId="3" borderId="22" xfId="0" applyFont="1" applyFill="1" applyBorder="1" applyAlignment="1">
      <alignment vertical="center" wrapText="1"/>
    </xf>
    <xf numFmtId="0" fontId="35" fillId="3" borderId="19" xfId="0" applyFont="1" applyFill="1" applyBorder="1" applyAlignment="1">
      <alignment horizontal="center" vertical="center"/>
    </xf>
    <xf numFmtId="0" fontId="39" fillId="14" borderId="22" xfId="0" applyFont="1" applyFill="1" applyBorder="1" applyAlignment="1">
      <alignment vertical="center" wrapText="1"/>
    </xf>
    <xf numFmtId="0" fontId="34" fillId="14" borderId="19" xfId="0" applyFont="1" applyFill="1" applyBorder="1" applyAlignment="1">
      <alignment horizontal="center" vertical="center"/>
    </xf>
    <xf numFmtId="0" fontId="38" fillId="57" borderId="19" xfId="0" applyFont="1" applyFill="1" applyBorder="1" applyAlignment="1">
      <alignment horizontal="center" vertical="center"/>
    </xf>
    <xf numFmtId="0" fontId="31" fillId="57" borderId="19" xfId="0" applyFont="1" applyFill="1" applyBorder="1" applyAlignment="1">
      <alignment vertical="center"/>
    </xf>
    <xf numFmtId="0" fontId="38" fillId="0" borderId="19" xfId="0" applyFont="1" applyBorder="1" applyAlignment="1">
      <alignment horizontal="center" vertical="center"/>
    </xf>
    <xf numFmtId="0" fontId="38" fillId="0" borderId="21" xfId="0" applyFont="1" applyBorder="1" applyAlignment="1">
      <alignment horizontal="center" vertical="center"/>
    </xf>
    <xf numFmtId="0" fontId="40" fillId="56" borderId="21" xfId="0" applyFont="1" applyFill="1" applyBorder="1" applyAlignment="1">
      <alignment vertical="top" wrapText="1"/>
    </xf>
    <xf numFmtId="0" fontId="40" fillId="56" borderId="22" xfId="0" applyFont="1" applyFill="1" applyBorder="1" applyAlignment="1">
      <alignment vertical="top" wrapText="1"/>
    </xf>
    <xf numFmtId="0" fontId="41" fillId="56" borderId="21" xfId="0" applyFont="1" applyFill="1" applyBorder="1" applyAlignment="1">
      <alignment vertical="top" wrapText="1"/>
    </xf>
    <xf numFmtId="0" fontId="41" fillId="56" borderId="22" xfId="0" applyFont="1" applyFill="1" applyBorder="1" applyAlignment="1">
      <alignment vertical="top" wrapText="1"/>
    </xf>
    <xf numFmtId="0" fontId="42" fillId="56" borderId="21" xfId="0" applyFont="1" applyFill="1" applyBorder="1" applyAlignment="1">
      <alignment vertical="top" wrapText="1"/>
    </xf>
    <xf numFmtId="0" fontId="42" fillId="56" borderId="22" xfId="0" applyFont="1" applyFill="1" applyBorder="1" applyAlignment="1">
      <alignment vertical="top" wrapText="1"/>
    </xf>
    <xf numFmtId="0" fontId="41" fillId="56" borderId="21" xfId="0" applyFont="1" applyFill="1" applyBorder="1" applyAlignment="1">
      <alignment vertical="top"/>
    </xf>
    <xf numFmtId="0" fontId="41" fillId="56" borderId="22" xfId="0" applyFont="1" applyFill="1" applyBorder="1" applyAlignment="1">
      <alignment vertical="top"/>
    </xf>
    <xf numFmtId="0" fontId="35" fillId="57" borderId="19" xfId="0" applyFont="1" applyFill="1" applyBorder="1" applyAlignment="1">
      <alignment horizontal="center" vertical="center"/>
    </xf>
    <xf numFmtId="0" fontId="38" fillId="57" borderId="19" xfId="0" applyFont="1" applyFill="1" applyBorder="1" applyAlignment="1">
      <alignment horizontal="center" wrapText="1"/>
    </xf>
    <xf numFmtId="0" fontId="43" fillId="58" borderId="19" xfId="0" applyFont="1" applyFill="1" applyBorder="1" applyAlignment="1">
      <alignment vertical="center"/>
    </xf>
    <xf numFmtId="0" fontId="43" fillId="58" borderId="19" xfId="0" applyFont="1" applyFill="1" applyBorder="1" applyAlignment="1">
      <alignment horizontal="center" vertical="center"/>
    </xf>
    <xf numFmtId="0" fontId="6" fillId="0" borderId="0" xfId="0" applyFont="1" applyAlignment="1">
      <alignment horizontal="left" wrapText="1"/>
    </xf>
    <xf numFmtId="0" fontId="9" fillId="4" borderId="23"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9" fillId="4" borderId="24" xfId="0" applyFont="1" applyFill="1" applyBorder="1" applyAlignment="1">
      <alignment horizontal="center" vertical="center" wrapText="1"/>
    </xf>
    <xf numFmtId="0" fontId="9" fillId="4" borderId="19" xfId="0" applyFont="1" applyFill="1" applyBorder="1" applyAlignment="1">
      <alignment horizontal="center" vertical="center" wrapText="1"/>
    </xf>
    <xf numFmtId="0" fontId="9" fillId="0" borderId="0" xfId="0" applyFont="1" applyAlignment="1">
      <alignment horizontal="left" vertical="center" wrapText="1"/>
    </xf>
    <xf numFmtId="0" fontId="38" fillId="0" borderId="21" xfId="0" applyFont="1" applyBorder="1" applyAlignment="1">
      <alignment horizontal="left" vertical="top"/>
    </xf>
    <xf numFmtId="0" fontId="38" fillId="0" borderId="24" xfId="0" applyFont="1" applyBorder="1" applyAlignment="1">
      <alignment horizontal="left" vertical="top"/>
    </xf>
    <xf numFmtId="0" fontId="38" fillId="57" borderId="21" xfId="0" applyFont="1" applyFill="1" applyBorder="1" applyAlignment="1">
      <alignment horizontal="left" vertical="top" wrapText="1"/>
    </xf>
    <xf numFmtId="0" fontId="38" fillId="57" borderId="24" xfId="0" applyFont="1" applyFill="1" applyBorder="1" applyAlignment="1">
      <alignment horizontal="left" vertical="top" wrapText="1"/>
    </xf>
    <xf numFmtId="0" fontId="38" fillId="0" borderId="19" xfId="0" applyFont="1" applyBorder="1" applyAlignment="1">
      <alignment horizontal="left" vertical="center" wrapText="1"/>
    </xf>
    <xf numFmtId="0" fontId="38" fillId="57" borderId="21" xfId="0" applyFont="1" applyFill="1" applyBorder="1" applyAlignment="1">
      <alignment horizontal="left" vertical="center"/>
    </xf>
    <xf numFmtId="0" fontId="38" fillId="57" borderId="24" xfId="0" applyFont="1" applyFill="1" applyBorder="1" applyAlignment="1">
      <alignment horizontal="left" vertical="center"/>
    </xf>
    <xf numFmtId="0" fontId="38" fillId="0" borderId="21" xfId="0" applyFont="1" applyBorder="1" applyAlignment="1">
      <alignment horizontal="left" wrapText="1"/>
    </xf>
    <xf numFmtId="0" fontId="38" fillId="0" borderId="24" xfId="0" applyFont="1" applyBorder="1" applyAlignment="1">
      <alignment horizontal="left" wrapText="1"/>
    </xf>
    <xf numFmtId="0" fontId="30" fillId="9" borderId="21" xfId="0" applyFont="1" applyFill="1" applyBorder="1" applyAlignment="1">
      <alignment horizontal="center" vertical="center" wrapText="1"/>
    </xf>
    <xf numFmtId="0" fontId="30" fillId="9" borderId="22" xfId="0" applyFont="1" applyFill="1" applyBorder="1" applyAlignment="1">
      <alignment horizontal="center" vertical="center" wrapText="1"/>
    </xf>
    <xf numFmtId="0" fontId="30" fillId="9" borderId="24" xfId="0" applyFont="1" applyFill="1" applyBorder="1" applyAlignment="1">
      <alignment horizontal="center" vertical="center" wrapText="1"/>
    </xf>
    <xf numFmtId="0" fontId="31" fillId="54" borderId="21" xfId="0" applyFont="1" applyFill="1" applyBorder="1" applyAlignment="1">
      <alignment horizontal="left" vertical="center"/>
    </xf>
    <xf numFmtId="0" fontId="31" fillId="54" borderId="24" xfId="0" applyFont="1" applyFill="1" applyBorder="1" applyAlignment="1">
      <alignment horizontal="left" vertical="center"/>
    </xf>
    <xf numFmtId="0" fontId="34" fillId="0" borderId="21" xfId="0" applyFont="1" applyBorder="1" applyAlignment="1">
      <alignment vertical="center" wrapText="1"/>
    </xf>
    <xf numFmtId="0" fontId="34" fillId="0" borderId="24" xfId="0" applyFont="1" applyBorder="1" applyAlignment="1">
      <alignment vertical="center" wrapText="1"/>
    </xf>
    <xf numFmtId="0" fontId="34" fillId="0" borderId="21" xfId="0" applyFont="1" applyBorder="1" applyAlignment="1">
      <alignment horizontal="left" vertical="center" wrapText="1"/>
    </xf>
    <xf numFmtId="0" fontId="34" fillId="0" borderId="24" xfId="0" applyFont="1" applyBorder="1" applyAlignment="1">
      <alignment horizontal="left" vertical="center" wrapText="1"/>
    </xf>
    <xf numFmtId="0" fontId="34" fillId="0" borderId="21" xfId="0" applyFont="1" applyBorder="1" applyAlignment="1">
      <alignment horizontal="left" vertical="center"/>
    </xf>
    <xf numFmtId="0" fontId="34" fillId="0" borderId="24" xfId="0" applyFont="1" applyBorder="1" applyAlignment="1">
      <alignment horizontal="left" vertical="center"/>
    </xf>
    <xf numFmtId="0" fontId="65" fillId="0" borderId="20" xfId="0" applyFont="1" applyBorder="1" applyAlignment="1">
      <alignment horizontal="left" vertical="center" wrapText="1"/>
    </xf>
    <xf numFmtId="2" fontId="65" fillId="0" borderId="19" xfId="0" applyNumberFormat="1" applyFont="1" applyBorder="1" applyAlignment="1" applyProtection="1">
      <alignment horizontal="left" vertical="center" wrapText="1"/>
      <protection locked="0"/>
    </xf>
    <xf numFmtId="0" fontId="65" fillId="0" borderId="20" xfId="0" applyFont="1" applyBorder="1" applyAlignment="1">
      <alignment horizontal="center" vertical="center" wrapText="1"/>
    </xf>
    <xf numFmtId="3" fontId="65" fillId="0" borderId="19" xfId="0" applyNumberFormat="1" applyFont="1" applyBorder="1" applyAlignment="1">
      <alignment horizontal="center" vertical="center"/>
    </xf>
  </cellXfs>
  <cellStyles count="1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urrency" xfId="73"/>
    <cellStyle name="Currency [0]" xfId="74"/>
    <cellStyle name="Currency 2"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10" xfId="96"/>
    <cellStyle name="Normal 11" xfId="97"/>
    <cellStyle name="Normal 12" xfId="98"/>
    <cellStyle name="Normal 2" xfId="99"/>
    <cellStyle name="Normal 2 2" xfId="100"/>
    <cellStyle name="Normal 3" xfId="101"/>
    <cellStyle name="Normal 4" xfId="102"/>
    <cellStyle name="Normal 5" xfId="103"/>
    <cellStyle name="Normal 6" xfId="104"/>
    <cellStyle name="Normal 7" xfId="105"/>
    <cellStyle name="Normal 8" xfId="106"/>
    <cellStyle name="Normal 9" xfId="107"/>
    <cellStyle name="Normal_autoklav trake" xfId="108"/>
    <cellStyle name="Note" xfId="109"/>
    <cellStyle name="Note 2" xfId="110"/>
    <cellStyle name="Output" xfId="111"/>
    <cellStyle name="Output 2" xfId="112"/>
    <cellStyle name="Percent" xfId="113"/>
    <cellStyle name="Title" xfId="114"/>
    <cellStyle name="Title 2" xfId="115"/>
    <cellStyle name="Total" xfId="116"/>
    <cellStyle name="Total 2" xfId="117"/>
    <cellStyle name="Warning Text" xfId="118"/>
    <cellStyle name="Warning Text 2"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worksheet" Target="worksheets/sheet237.xml" /><Relationship Id="rId238" Type="http://schemas.openxmlformats.org/officeDocument/2006/relationships/worksheet" Target="worksheets/sheet238.xml" /><Relationship Id="rId239" Type="http://schemas.openxmlformats.org/officeDocument/2006/relationships/worksheet" Target="worksheets/sheet239.xml" /><Relationship Id="rId240" Type="http://schemas.openxmlformats.org/officeDocument/2006/relationships/worksheet" Target="worksheets/sheet240.xml" /><Relationship Id="rId241" Type="http://schemas.openxmlformats.org/officeDocument/2006/relationships/styles" Target="styles.xml" /><Relationship Id="rId242" Type="http://schemas.openxmlformats.org/officeDocument/2006/relationships/sharedStrings" Target="sharedStrings.xml" /><Relationship Id="rId2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00.xml.rels><?xml version="1.0" encoding="utf-8" standalone="yes"?><Relationships xmlns="http://schemas.openxmlformats.org/package/2006/relationships"><Relationship Id="rId1" Type="http://schemas.openxmlformats.org/officeDocument/2006/relationships/printerSettings" Target="../printerSettings/printerSettings100.bin" /></Relationships>
</file>

<file path=xl/worksheets/_rels/sheet101.xml.rels><?xml version="1.0" encoding="utf-8" standalone="yes"?><Relationships xmlns="http://schemas.openxmlformats.org/package/2006/relationships"><Relationship Id="rId1" Type="http://schemas.openxmlformats.org/officeDocument/2006/relationships/printerSettings" Target="../printerSettings/printerSettings101.bin" /></Relationships>
</file>

<file path=xl/worksheets/_rels/sheet102.xml.rels><?xml version="1.0" encoding="utf-8" standalone="yes"?><Relationships xmlns="http://schemas.openxmlformats.org/package/2006/relationships"><Relationship Id="rId1" Type="http://schemas.openxmlformats.org/officeDocument/2006/relationships/printerSettings" Target="../printerSettings/printerSettings102.bin" /></Relationships>
</file>

<file path=xl/worksheets/_rels/sheet103.xml.rels><?xml version="1.0" encoding="utf-8" standalone="yes"?><Relationships xmlns="http://schemas.openxmlformats.org/package/2006/relationships"><Relationship Id="rId1" Type="http://schemas.openxmlformats.org/officeDocument/2006/relationships/printerSettings" Target="../printerSettings/printerSettings103.bin" /></Relationships>
</file>

<file path=xl/worksheets/_rels/sheet104.xml.rels><?xml version="1.0" encoding="utf-8" standalone="yes"?><Relationships xmlns="http://schemas.openxmlformats.org/package/2006/relationships"><Relationship Id="rId1" Type="http://schemas.openxmlformats.org/officeDocument/2006/relationships/printerSettings" Target="../printerSettings/printerSettings104.bin" /></Relationships>
</file>

<file path=xl/worksheets/_rels/sheet105.xml.rels><?xml version="1.0" encoding="utf-8" standalone="yes"?><Relationships xmlns="http://schemas.openxmlformats.org/package/2006/relationships"><Relationship Id="rId1" Type="http://schemas.openxmlformats.org/officeDocument/2006/relationships/printerSettings" Target="../printerSettings/printerSettings105.bin" /></Relationships>
</file>

<file path=xl/worksheets/_rels/sheet106.xml.rels><?xml version="1.0" encoding="utf-8" standalone="yes"?><Relationships xmlns="http://schemas.openxmlformats.org/package/2006/relationships"><Relationship Id="rId1" Type="http://schemas.openxmlformats.org/officeDocument/2006/relationships/printerSettings" Target="../printerSettings/printerSettings106.bin" /></Relationships>
</file>

<file path=xl/worksheets/_rels/sheet107.xml.rels><?xml version="1.0" encoding="utf-8" standalone="yes"?><Relationships xmlns="http://schemas.openxmlformats.org/package/2006/relationships"><Relationship Id="rId1" Type="http://schemas.openxmlformats.org/officeDocument/2006/relationships/printerSettings" Target="../printerSettings/printerSettings107.bin" /></Relationships>
</file>

<file path=xl/worksheets/_rels/sheet108.xml.rels><?xml version="1.0" encoding="utf-8" standalone="yes"?><Relationships xmlns="http://schemas.openxmlformats.org/package/2006/relationships"><Relationship Id="rId1" Type="http://schemas.openxmlformats.org/officeDocument/2006/relationships/printerSettings" Target="../printerSettings/printerSettings108.bin" /></Relationships>
</file>

<file path=xl/worksheets/_rels/sheet109.xml.rels><?xml version="1.0" encoding="utf-8" standalone="yes"?><Relationships xmlns="http://schemas.openxmlformats.org/package/2006/relationships"><Relationship Id="rId1" Type="http://schemas.openxmlformats.org/officeDocument/2006/relationships/printerSettings" Target="../printerSettings/printerSettings10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10.xml.rels><?xml version="1.0" encoding="utf-8" standalone="yes"?><Relationships xmlns="http://schemas.openxmlformats.org/package/2006/relationships"><Relationship Id="rId1" Type="http://schemas.openxmlformats.org/officeDocument/2006/relationships/printerSettings" Target="../printerSettings/printerSettings110.bin" /></Relationships>
</file>

<file path=xl/worksheets/_rels/sheet111.xml.rels><?xml version="1.0" encoding="utf-8" standalone="yes"?><Relationships xmlns="http://schemas.openxmlformats.org/package/2006/relationships"><Relationship Id="rId1" Type="http://schemas.openxmlformats.org/officeDocument/2006/relationships/printerSettings" Target="../printerSettings/printerSettings111.bin" /></Relationships>
</file>

<file path=xl/worksheets/_rels/sheet112.xml.rels><?xml version="1.0" encoding="utf-8" standalone="yes"?><Relationships xmlns="http://schemas.openxmlformats.org/package/2006/relationships"><Relationship Id="rId1" Type="http://schemas.openxmlformats.org/officeDocument/2006/relationships/printerSettings" Target="../printerSettings/printerSettings112.bin" /></Relationships>
</file>

<file path=xl/worksheets/_rels/sheet113.xml.rels><?xml version="1.0" encoding="utf-8" standalone="yes"?><Relationships xmlns="http://schemas.openxmlformats.org/package/2006/relationships"><Relationship Id="rId1" Type="http://schemas.openxmlformats.org/officeDocument/2006/relationships/printerSettings" Target="../printerSettings/printerSettings113.bin" /></Relationships>
</file>

<file path=xl/worksheets/_rels/sheet114.xml.rels><?xml version="1.0" encoding="utf-8" standalone="yes"?><Relationships xmlns="http://schemas.openxmlformats.org/package/2006/relationships"><Relationship Id="rId1" Type="http://schemas.openxmlformats.org/officeDocument/2006/relationships/printerSettings" Target="../printerSettings/printerSettings114.bin" /></Relationships>
</file>

<file path=xl/worksheets/_rels/sheet115.xml.rels><?xml version="1.0" encoding="utf-8" standalone="yes"?><Relationships xmlns="http://schemas.openxmlformats.org/package/2006/relationships"><Relationship Id="rId1" Type="http://schemas.openxmlformats.org/officeDocument/2006/relationships/printerSettings" Target="../printerSettings/printerSettings115.bin" /></Relationships>
</file>

<file path=xl/worksheets/_rels/sheet116.xml.rels><?xml version="1.0" encoding="utf-8" standalone="yes"?><Relationships xmlns="http://schemas.openxmlformats.org/package/2006/relationships"><Relationship Id="rId1" Type="http://schemas.openxmlformats.org/officeDocument/2006/relationships/printerSettings" Target="../printerSettings/printerSettings116.bin" /></Relationships>
</file>

<file path=xl/worksheets/_rels/sheet117.xml.rels><?xml version="1.0" encoding="utf-8" standalone="yes"?><Relationships xmlns="http://schemas.openxmlformats.org/package/2006/relationships"><Relationship Id="rId1" Type="http://schemas.openxmlformats.org/officeDocument/2006/relationships/printerSettings" Target="../printerSettings/printerSettings117.bin" /></Relationships>
</file>

<file path=xl/worksheets/_rels/sheet118.xml.rels><?xml version="1.0" encoding="utf-8" standalone="yes"?><Relationships xmlns="http://schemas.openxmlformats.org/package/2006/relationships"><Relationship Id="rId1" Type="http://schemas.openxmlformats.org/officeDocument/2006/relationships/printerSettings" Target="../printerSettings/printerSettings118.bin" /></Relationships>
</file>

<file path=xl/worksheets/_rels/sheet119.xml.rels><?xml version="1.0" encoding="utf-8" standalone="yes"?><Relationships xmlns="http://schemas.openxmlformats.org/package/2006/relationships"><Relationship Id="rId1" Type="http://schemas.openxmlformats.org/officeDocument/2006/relationships/printerSettings" Target="../printerSettings/printerSettings11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20.xml.rels><?xml version="1.0" encoding="utf-8" standalone="yes"?><Relationships xmlns="http://schemas.openxmlformats.org/package/2006/relationships"><Relationship Id="rId1" Type="http://schemas.openxmlformats.org/officeDocument/2006/relationships/printerSettings" Target="../printerSettings/printerSettings120.bin" /></Relationships>
</file>

<file path=xl/worksheets/_rels/sheet121.xml.rels><?xml version="1.0" encoding="utf-8" standalone="yes"?><Relationships xmlns="http://schemas.openxmlformats.org/package/2006/relationships"><Relationship Id="rId1" Type="http://schemas.openxmlformats.org/officeDocument/2006/relationships/printerSettings" Target="../printerSettings/printerSettings121.bin" /></Relationships>
</file>

<file path=xl/worksheets/_rels/sheet122.xml.rels><?xml version="1.0" encoding="utf-8" standalone="yes"?><Relationships xmlns="http://schemas.openxmlformats.org/package/2006/relationships"><Relationship Id="rId1" Type="http://schemas.openxmlformats.org/officeDocument/2006/relationships/printerSettings" Target="../printerSettings/printerSettings122.bin" /></Relationships>
</file>

<file path=xl/worksheets/_rels/sheet123.xml.rels><?xml version="1.0" encoding="utf-8" standalone="yes"?><Relationships xmlns="http://schemas.openxmlformats.org/package/2006/relationships"><Relationship Id="rId1" Type="http://schemas.openxmlformats.org/officeDocument/2006/relationships/printerSettings" Target="../printerSettings/printerSettings123.bin" /></Relationships>
</file>

<file path=xl/worksheets/_rels/sheet124.xml.rels><?xml version="1.0" encoding="utf-8" standalone="yes"?><Relationships xmlns="http://schemas.openxmlformats.org/package/2006/relationships"><Relationship Id="rId1" Type="http://schemas.openxmlformats.org/officeDocument/2006/relationships/printerSettings" Target="../printerSettings/printerSettings124.bin" /></Relationships>
</file>

<file path=xl/worksheets/_rels/sheet125.xml.rels><?xml version="1.0" encoding="utf-8" standalone="yes"?><Relationships xmlns="http://schemas.openxmlformats.org/package/2006/relationships"><Relationship Id="rId1" Type="http://schemas.openxmlformats.org/officeDocument/2006/relationships/printerSettings" Target="../printerSettings/printerSettings125.bin" /></Relationships>
</file>

<file path=xl/worksheets/_rels/sheet126.xml.rels><?xml version="1.0" encoding="utf-8" standalone="yes"?><Relationships xmlns="http://schemas.openxmlformats.org/package/2006/relationships"><Relationship Id="rId1" Type="http://schemas.openxmlformats.org/officeDocument/2006/relationships/printerSettings" Target="../printerSettings/printerSettings126.bin" /></Relationships>
</file>

<file path=xl/worksheets/_rels/sheet127.xml.rels><?xml version="1.0" encoding="utf-8" standalone="yes"?><Relationships xmlns="http://schemas.openxmlformats.org/package/2006/relationships"><Relationship Id="rId1" Type="http://schemas.openxmlformats.org/officeDocument/2006/relationships/printerSettings" Target="../printerSettings/printerSettings127.bin" /></Relationships>
</file>

<file path=xl/worksheets/_rels/sheet128.xml.rels><?xml version="1.0" encoding="utf-8" standalone="yes"?><Relationships xmlns="http://schemas.openxmlformats.org/package/2006/relationships"><Relationship Id="rId1" Type="http://schemas.openxmlformats.org/officeDocument/2006/relationships/printerSettings" Target="../printerSettings/printerSettings128.bin" /></Relationships>
</file>

<file path=xl/worksheets/_rels/sheet129.xml.rels><?xml version="1.0" encoding="utf-8" standalone="yes"?><Relationships xmlns="http://schemas.openxmlformats.org/package/2006/relationships"><Relationship Id="rId1" Type="http://schemas.openxmlformats.org/officeDocument/2006/relationships/printerSettings" Target="../printerSettings/printerSettings12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30.xml.rels><?xml version="1.0" encoding="utf-8" standalone="yes"?><Relationships xmlns="http://schemas.openxmlformats.org/package/2006/relationships"><Relationship Id="rId1" Type="http://schemas.openxmlformats.org/officeDocument/2006/relationships/printerSettings" Target="../printerSettings/printerSettings130.bin" /></Relationships>
</file>

<file path=xl/worksheets/_rels/sheet131.xml.rels><?xml version="1.0" encoding="utf-8" standalone="yes"?><Relationships xmlns="http://schemas.openxmlformats.org/package/2006/relationships"><Relationship Id="rId1" Type="http://schemas.openxmlformats.org/officeDocument/2006/relationships/printerSettings" Target="../printerSettings/printerSettings131.bin" /></Relationships>
</file>

<file path=xl/worksheets/_rels/sheet132.xml.rels><?xml version="1.0" encoding="utf-8" standalone="yes"?><Relationships xmlns="http://schemas.openxmlformats.org/package/2006/relationships"><Relationship Id="rId1" Type="http://schemas.openxmlformats.org/officeDocument/2006/relationships/printerSettings" Target="../printerSettings/printerSettings132.bin" /></Relationships>
</file>

<file path=xl/worksheets/_rels/sheet133.xml.rels><?xml version="1.0" encoding="utf-8" standalone="yes"?><Relationships xmlns="http://schemas.openxmlformats.org/package/2006/relationships"><Relationship Id="rId1" Type="http://schemas.openxmlformats.org/officeDocument/2006/relationships/printerSettings" Target="../printerSettings/printerSettings133.bin" /></Relationships>
</file>

<file path=xl/worksheets/_rels/sheet134.xml.rels><?xml version="1.0" encoding="utf-8" standalone="yes"?><Relationships xmlns="http://schemas.openxmlformats.org/package/2006/relationships"><Relationship Id="rId1" Type="http://schemas.openxmlformats.org/officeDocument/2006/relationships/printerSettings" Target="../printerSettings/printerSettings134.bin" /></Relationships>
</file>

<file path=xl/worksheets/_rels/sheet135.xml.rels><?xml version="1.0" encoding="utf-8" standalone="yes"?><Relationships xmlns="http://schemas.openxmlformats.org/package/2006/relationships"><Relationship Id="rId1" Type="http://schemas.openxmlformats.org/officeDocument/2006/relationships/printerSettings" Target="../printerSettings/printerSettings135.bin" /></Relationships>
</file>

<file path=xl/worksheets/_rels/sheet136.xml.rels><?xml version="1.0" encoding="utf-8" standalone="yes"?><Relationships xmlns="http://schemas.openxmlformats.org/package/2006/relationships"><Relationship Id="rId1" Type="http://schemas.openxmlformats.org/officeDocument/2006/relationships/printerSettings" Target="../printerSettings/printerSettings136.bin" /></Relationships>
</file>

<file path=xl/worksheets/_rels/sheet137.xml.rels><?xml version="1.0" encoding="utf-8" standalone="yes"?><Relationships xmlns="http://schemas.openxmlformats.org/package/2006/relationships"><Relationship Id="rId1" Type="http://schemas.openxmlformats.org/officeDocument/2006/relationships/printerSettings" Target="../printerSettings/printerSettings137.bin" /></Relationships>
</file>

<file path=xl/worksheets/_rels/sheet138.xml.rels><?xml version="1.0" encoding="utf-8" standalone="yes"?><Relationships xmlns="http://schemas.openxmlformats.org/package/2006/relationships"><Relationship Id="rId1" Type="http://schemas.openxmlformats.org/officeDocument/2006/relationships/printerSettings" Target="../printerSettings/printerSettings138.bin" /></Relationships>
</file>

<file path=xl/worksheets/_rels/sheet139.xml.rels><?xml version="1.0" encoding="utf-8" standalone="yes"?><Relationships xmlns="http://schemas.openxmlformats.org/package/2006/relationships"><Relationship Id="rId1" Type="http://schemas.openxmlformats.org/officeDocument/2006/relationships/printerSettings" Target="../printerSettings/printerSettings13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40.xml.rels><?xml version="1.0" encoding="utf-8" standalone="yes"?><Relationships xmlns="http://schemas.openxmlformats.org/package/2006/relationships"><Relationship Id="rId1" Type="http://schemas.openxmlformats.org/officeDocument/2006/relationships/printerSettings" Target="../printerSettings/printerSettings140.bin" /></Relationships>
</file>

<file path=xl/worksheets/_rels/sheet141.xml.rels><?xml version="1.0" encoding="utf-8" standalone="yes"?><Relationships xmlns="http://schemas.openxmlformats.org/package/2006/relationships"><Relationship Id="rId1" Type="http://schemas.openxmlformats.org/officeDocument/2006/relationships/printerSettings" Target="../printerSettings/printerSettings141.bin" /></Relationships>
</file>

<file path=xl/worksheets/_rels/sheet142.xml.rels><?xml version="1.0" encoding="utf-8" standalone="yes"?><Relationships xmlns="http://schemas.openxmlformats.org/package/2006/relationships"><Relationship Id="rId1" Type="http://schemas.openxmlformats.org/officeDocument/2006/relationships/printerSettings" Target="../printerSettings/printerSettings142.bin" /></Relationships>
</file>

<file path=xl/worksheets/_rels/sheet143.xml.rels><?xml version="1.0" encoding="utf-8" standalone="yes"?><Relationships xmlns="http://schemas.openxmlformats.org/package/2006/relationships"><Relationship Id="rId1" Type="http://schemas.openxmlformats.org/officeDocument/2006/relationships/printerSettings" Target="../printerSettings/printerSettings143.bin" /></Relationships>
</file>

<file path=xl/worksheets/_rels/sheet144.xml.rels><?xml version="1.0" encoding="utf-8" standalone="yes"?><Relationships xmlns="http://schemas.openxmlformats.org/package/2006/relationships"><Relationship Id="rId1" Type="http://schemas.openxmlformats.org/officeDocument/2006/relationships/printerSettings" Target="../printerSettings/printerSettings144.bin" /></Relationships>
</file>

<file path=xl/worksheets/_rels/sheet145.xml.rels><?xml version="1.0" encoding="utf-8" standalone="yes"?><Relationships xmlns="http://schemas.openxmlformats.org/package/2006/relationships"><Relationship Id="rId1" Type="http://schemas.openxmlformats.org/officeDocument/2006/relationships/printerSettings" Target="../printerSettings/printerSettings145.bin" /></Relationships>
</file>

<file path=xl/worksheets/_rels/sheet146.xml.rels><?xml version="1.0" encoding="utf-8" standalone="yes"?><Relationships xmlns="http://schemas.openxmlformats.org/package/2006/relationships"><Relationship Id="rId1" Type="http://schemas.openxmlformats.org/officeDocument/2006/relationships/printerSettings" Target="../printerSettings/printerSettings146.bin" /></Relationships>
</file>

<file path=xl/worksheets/_rels/sheet147.xml.rels><?xml version="1.0" encoding="utf-8" standalone="yes"?><Relationships xmlns="http://schemas.openxmlformats.org/package/2006/relationships"><Relationship Id="rId1" Type="http://schemas.openxmlformats.org/officeDocument/2006/relationships/printerSettings" Target="../printerSettings/printerSettings147.bin" /></Relationships>
</file>

<file path=xl/worksheets/_rels/sheet148.xml.rels><?xml version="1.0" encoding="utf-8" standalone="yes"?><Relationships xmlns="http://schemas.openxmlformats.org/package/2006/relationships"><Relationship Id="rId1" Type="http://schemas.openxmlformats.org/officeDocument/2006/relationships/printerSettings" Target="../printerSettings/printerSettings148.bin" /></Relationships>
</file>

<file path=xl/worksheets/_rels/sheet149.xml.rels><?xml version="1.0" encoding="utf-8" standalone="yes"?><Relationships xmlns="http://schemas.openxmlformats.org/package/2006/relationships"><Relationship Id="rId1" Type="http://schemas.openxmlformats.org/officeDocument/2006/relationships/printerSettings" Target="../printerSettings/printerSettings14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50.xml.rels><?xml version="1.0" encoding="utf-8" standalone="yes"?><Relationships xmlns="http://schemas.openxmlformats.org/package/2006/relationships"><Relationship Id="rId1" Type="http://schemas.openxmlformats.org/officeDocument/2006/relationships/printerSettings" Target="../printerSettings/printerSettings150.bin" /></Relationships>
</file>

<file path=xl/worksheets/_rels/sheet151.xml.rels><?xml version="1.0" encoding="utf-8" standalone="yes"?><Relationships xmlns="http://schemas.openxmlformats.org/package/2006/relationships"><Relationship Id="rId1" Type="http://schemas.openxmlformats.org/officeDocument/2006/relationships/printerSettings" Target="../printerSettings/printerSettings151.bin" /></Relationships>
</file>

<file path=xl/worksheets/_rels/sheet152.xml.rels><?xml version="1.0" encoding="utf-8" standalone="yes"?><Relationships xmlns="http://schemas.openxmlformats.org/package/2006/relationships"><Relationship Id="rId1" Type="http://schemas.openxmlformats.org/officeDocument/2006/relationships/printerSettings" Target="../printerSettings/printerSettings152.bin" /></Relationships>
</file>

<file path=xl/worksheets/_rels/sheet153.xml.rels><?xml version="1.0" encoding="utf-8" standalone="yes"?><Relationships xmlns="http://schemas.openxmlformats.org/package/2006/relationships"><Relationship Id="rId1" Type="http://schemas.openxmlformats.org/officeDocument/2006/relationships/printerSettings" Target="../printerSettings/printerSettings153.bin" /></Relationships>
</file>

<file path=xl/worksheets/_rels/sheet154.xml.rels><?xml version="1.0" encoding="utf-8" standalone="yes"?><Relationships xmlns="http://schemas.openxmlformats.org/package/2006/relationships"><Relationship Id="rId1" Type="http://schemas.openxmlformats.org/officeDocument/2006/relationships/printerSettings" Target="../printerSettings/printerSettings154.bin" /></Relationships>
</file>

<file path=xl/worksheets/_rels/sheet155.xml.rels><?xml version="1.0" encoding="utf-8" standalone="yes"?><Relationships xmlns="http://schemas.openxmlformats.org/package/2006/relationships"><Relationship Id="rId1" Type="http://schemas.openxmlformats.org/officeDocument/2006/relationships/printerSettings" Target="../printerSettings/printerSettings155.bin" /></Relationships>
</file>

<file path=xl/worksheets/_rels/sheet156.xml.rels><?xml version="1.0" encoding="utf-8" standalone="yes"?><Relationships xmlns="http://schemas.openxmlformats.org/package/2006/relationships"><Relationship Id="rId1" Type="http://schemas.openxmlformats.org/officeDocument/2006/relationships/printerSettings" Target="../printerSettings/printerSettings156.bin" /></Relationships>
</file>

<file path=xl/worksheets/_rels/sheet157.xml.rels><?xml version="1.0" encoding="utf-8" standalone="yes"?><Relationships xmlns="http://schemas.openxmlformats.org/package/2006/relationships"><Relationship Id="rId1" Type="http://schemas.openxmlformats.org/officeDocument/2006/relationships/printerSettings" Target="../printerSettings/printerSettings157.bin" /></Relationships>
</file>

<file path=xl/worksheets/_rels/sheet158.xml.rels><?xml version="1.0" encoding="utf-8" standalone="yes"?><Relationships xmlns="http://schemas.openxmlformats.org/package/2006/relationships"><Relationship Id="rId1" Type="http://schemas.openxmlformats.org/officeDocument/2006/relationships/printerSettings" Target="../printerSettings/printerSettings158.bin" /></Relationships>
</file>

<file path=xl/worksheets/_rels/sheet159.xml.rels><?xml version="1.0" encoding="utf-8" standalone="yes"?><Relationships xmlns="http://schemas.openxmlformats.org/package/2006/relationships"><Relationship Id="rId1" Type="http://schemas.openxmlformats.org/officeDocument/2006/relationships/printerSettings" Target="../printerSettings/printerSettings15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60.xml.rels><?xml version="1.0" encoding="utf-8" standalone="yes"?><Relationships xmlns="http://schemas.openxmlformats.org/package/2006/relationships"><Relationship Id="rId1" Type="http://schemas.openxmlformats.org/officeDocument/2006/relationships/printerSettings" Target="../printerSettings/printerSettings160.bin" /></Relationships>
</file>

<file path=xl/worksheets/_rels/sheet161.xml.rels><?xml version="1.0" encoding="utf-8" standalone="yes"?><Relationships xmlns="http://schemas.openxmlformats.org/package/2006/relationships"><Relationship Id="rId1" Type="http://schemas.openxmlformats.org/officeDocument/2006/relationships/printerSettings" Target="../printerSettings/printerSettings161.bin" /></Relationships>
</file>

<file path=xl/worksheets/_rels/sheet162.xml.rels><?xml version="1.0" encoding="utf-8" standalone="yes"?><Relationships xmlns="http://schemas.openxmlformats.org/package/2006/relationships"><Relationship Id="rId1" Type="http://schemas.openxmlformats.org/officeDocument/2006/relationships/printerSettings" Target="../printerSettings/printerSettings162.bin" /></Relationships>
</file>

<file path=xl/worksheets/_rels/sheet163.xml.rels><?xml version="1.0" encoding="utf-8" standalone="yes"?><Relationships xmlns="http://schemas.openxmlformats.org/package/2006/relationships"><Relationship Id="rId1" Type="http://schemas.openxmlformats.org/officeDocument/2006/relationships/printerSettings" Target="../printerSettings/printerSettings163.bin" /></Relationships>
</file>

<file path=xl/worksheets/_rels/sheet164.xml.rels><?xml version="1.0" encoding="utf-8" standalone="yes"?><Relationships xmlns="http://schemas.openxmlformats.org/package/2006/relationships"><Relationship Id="rId1" Type="http://schemas.openxmlformats.org/officeDocument/2006/relationships/printerSettings" Target="../printerSettings/printerSettings164.bin" /></Relationships>
</file>

<file path=xl/worksheets/_rels/sheet165.xml.rels><?xml version="1.0" encoding="utf-8" standalone="yes"?><Relationships xmlns="http://schemas.openxmlformats.org/package/2006/relationships"><Relationship Id="rId1" Type="http://schemas.openxmlformats.org/officeDocument/2006/relationships/printerSettings" Target="../printerSettings/printerSettings165.bin" /></Relationships>
</file>

<file path=xl/worksheets/_rels/sheet166.xml.rels><?xml version="1.0" encoding="utf-8" standalone="yes"?><Relationships xmlns="http://schemas.openxmlformats.org/package/2006/relationships"><Relationship Id="rId1" Type="http://schemas.openxmlformats.org/officeDocument/2006/relationships/printerSettings" Target="../printerSettings/printerSettings166.bin" /></Relationships>
</file>

<file path=xl/worksheets/_rels/sheet167.xml.rels><?xml version="1.0" encoding="utf-8" standalone="yes"?><Relationships xmlns="http://schemas.openxmlformats.org/package/2006/relationships"><Relationship Id="rId1" Type="http://schemas.openxmlformats.org/officeDocument/2006/relationships/printerSettings" Target="../printerSettings/printerSettings167.bin" /></Relationships>
</file>

<file path=xl/worksheets/_rels/sheet168.xml.rels><?xml version="1.0" encoding="utf-8" standalone="yes"?><Relationships xmlns="http://schemas.openxmlformats.org/package/2006/relationships"><Relationship Id="rId1" Type="http://schemas.openxmlformats.org/officeDocument/2006/relationships/printerSettings" Target="../printerSettings/printerSettings168.bin" /></Relationships>
</file>

<file path=xl/worksheets/_rels/sheet169.xml.rels><?xml version="1.0" encoding="utf-8" standalone="yes"?><Relationships xmlns="http://schemas.openxmlformats.org/package/2006/relationships"><Relationship Id="rId1" Type="http://schemas.openxmlformats.org/officeDocument/2006/relationships/printerSettings" Target="../printerSettings/printerSettings169.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70.xml.rels><?xml version="1.0" encoding="utf-8" standalone="yes"?><Relationships xmlns="http://schemas.openxmlformats.org/package/2006/relationships"><Relationship Id="rId1" Type="http://schemas.openxmlformats.org/officeDocument/2006/relationships/printerSettings" Target="../printerSettings/printerSettings170.bin" /></Relationships>
</file>

<file path=xl/worksheets/_rels/sheet171.xml.rels><?xml version="1.0" encoding="utf-8" standalone="yes"?><Relationships xmlns="http://schemas.openxmlformats.org/package/2006/relationships"><Relationship Id="rId1" Type="http://schemas.openxmlformats.org/officeDocument/2006/relationships/printerSettings" Target="../printerSettings/printerSettings171.bin" /></Relationships>
</file>

<file path=xl/worksheets/_rels/sheet172.xml.rels><?xml version="1.0" encoding="utf-8" standalone="yes"?><Relationships xmlns="http://schemas.openxmlformats.org/package/2006/relationships"><Relationship Id="rId1" Type="http://schemas.openxmlformats.org/officeDocument/2006/relationships/printerSettings" Target="../printerSettings/printerSettings172.bin" /></Relationships>
</file>

<file path=xl/worksheets/_rels/sheet173.xml.rels><?xml version="1.0" encoding="utf-8" standalone="yes"?><Relationships xmlns="http://schemas.openxmlformats.org/package/2006/relationships"><Relationship Id="rId1" Type="http://schemas.openxmlformats.org/officeDocument/2006/relationships/printerSettings" Target="../printerSettings/printerSettings173.bin" /></Relationships>
</file>

<file path=xl/worksheets/_rels/sheet174.xml.rels><?xml version="1.0" encoding="utf-8" standalone="yes"?><Relationships xmlns="http://schemas.openxmlformats.org/package/2006/relationships"><Relationship Id="rId1" Type="http://schemas.openxmlformats.org/officeDocument/2006/relationships/printerSettings" Target="../printerSettings/printerSettings174.bin" /></Relationships>
</file>

<file path=xl/worksheets/_rels/sheet175.xml.rels><?xml version="1.0" encoding="utf-8" standalone="yes"?><Relationships xmlns="http://schemas.openxmlformats.org/package/2006/relationships"><Relationship Id="rId1" Type="http://schemas.openxmlformats.org/officeDocument/2006/relationships/printerSettings" Target="../printerSettings/printerSettings175.bin" /></Relationships>
</file>

<file path=xl/worksheets/_rels/sheet176.xml.rels><?xml version="1.0" encoding="utf-8" standalone="yes"?><Relationships xmlns="http://schemas.openxmlformats.org/package/2006/relationships"><Relationship Id="rId1" Type="http://schemas.openxmlformats.org/officeDocument/2006/relationships/printerSettings" Target="../printerSettings/printerSettings176.bin" /></Relationships>
</file>

<file path=xl/worksheets/_rels/sheet177.xml.rels><?xml version="1.0" encoding="utf-8" standalone="yes"?><Relationships xmlns="http://schemas.openxmlformats.org/package/2006/relationships"><Relationship Id="rId1" Type="http://schemas.openxmlformats.org/officeDocument/2006/relationships/printerSettings" Target="../printerSettings/printerSettings177.bin" /></Relationships>
</file>

<file path=xl/worksheets/_rels/sheet178.xml.rels><?xml version="1.0" encoding="utf-8" standalone="yes"?><Relationships xmlns="http://schemas.openxmlformats.org/package/2006/relationships"><Relationship Id="rId1" Type="http://schemas.openxmlformats.org/officeDocument/2006/relationships/printerSettings" Target="../printerSettings/printerSettings178.bin" /></Relationships>
</file>

<file path=xl/worksheets/_rels/sheet179.xml.rels><?xml version="1.0" encoding="utf-8" standalone="yes"?><Relationships xmlns="http://schemas.openxmlformats.org/package/2006/relationships"><Relationship Id="rId1" Type="http://schemas.openxmlformats.org/officeDocument/2006/relationships/printerSettings" Target="../printerSettings/printerSettings179.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80.xml.rels><?xml version="1.0" encoding="utf-8" standalone="yes"?><Relationships xmlns="http://schemas.openxmlformats.org/package/2006/relationships"><Relationship Id="rId1" Type="http://schemas.openxmlformats.org/officeDocument/2006/relationships/printerSettings" Target="../printerSettings/printerSettings180.bin" /></Relationships>
</file>

<file path=xl/worksheets/_rels/sheet181.xml.rels><?xml version="1.0" encoding="utf-8" standalone="yes"?><Relationships xmlns="http://schemas.openxmlformats.org/package/2006/relationships"><Relationship Id="rId1" Type="http://schemas.openxmlformats.org/officeDocument/2006/relationships/printerSettings" Target="../printerSettings/printerSettings181.bin" /></Relationships>
</file>

<file path=xl/worksheets/_rels/sheet182.xml.rels><?xml version="1.0" encoding="utf-8" standalone="yes"?><Relationships xmlns="http://schemas.openxmlformats.org/package/2006/relationships"><Relationship Id="rId1" Type="http://schemas.openxmlformats.org/officeDocument/2006/relationships/printerSettings" Target="../printerSettings/printerSettings182.bin" /></Relationships>
</file>

<file path=xl/worksheets/_rels/sheet183.xml.rels><?xml version="1.0" encoding="utf-8" standalone="yes"?><Relationships xmlns="http://schemas.openxmlformats.org/package/2006/relationships"><Relationship Id="rId1" Type="http://schemas.openxmlformats.org/officeDocument/2006/relationships/printerSettings" Target="../printerSettings/printerSettings183.bin" /></Relationships>
</file>

<file path=xl/worksheets/_rels/sheet184.xml.rels><?xml version="1.0" encoding="utf-8" standalone="yes"?><Relationships xmlns="http://schemas.openxmlformats.org/package/2006/relationships"><Relationship Id="rId1" Type="http://schemas.openxmlformats.org/officeDocument/2006/relationships/printerSettings" Target="../printerSettings/printerSettings184.bin" /></Relationships>
</file>

<file path=xl/worksheets/_rels/sheet185.xml.rels><?xml version="1.0" encoding="utf-8" standalone="yes"?><Relationships xmlns="http://schemas.openxmlformats.org/package/2006/relationships"><Relationship Id="rId1" Type="http://schemas.openxmlformats.org/officeDocument/2006/relationships/printerSettings" Target="../printerSettings/printerSettings185.bin" /></Relationships>
</file>

<file path=xl/worksheets/_rels/sheet186.xml.rels><?xml version="1.0" encoding="utf-8" standalone="yes"?><Relationships xmlns="http://schemas.openxmlformats.org/package/2006/relationships"><Relationship Id="rId1" Type="http://schemas.openxmlformats.org/officeDocument/2006/relationships/printerSettings" Target="../printerSettings/printerSettings186.bin" /></Relationships>
</file>

<file path=xl/worksheets/_rels/sheet187.xml.rels><?xml version="1.0" encoding="utf-8" standalone="yes"?><Relationships xmlns="http://schemas.openxmlformats.org/package/2006/relationships"><Relationship Id="rId1" Type="http://schemas.openxmlformats.org/officeDocument/2006/relationships/printerSettings" Target="../printerSettings/printerSettings187.bin" /></Relationships>
</file>

<file path=xl/worksheets/_rels/sheet188.xml.rels><?xml version="1.0" encoding="utf-8" standalone="yes"?><Relationships xmlns="http://schemas.openxmlformats.org/package/2006/relationships"><Relationship Id="rId1" Type="http://schemas.openxmlformats.org/officeDocument/2006/relationships/printerSettings" Target="../printerSettings/printerSettings188.bin" /></Relationships>
</file>

<file path=xl/worksheets/_rels/sheet189.xml.rels><?xml version="1.0" encoding="utf-8" standalone="yes"?><Relationships xmlns="http://schemas.openxmlformats.org/package/2006/relationships"><Relationship Id="rId1" Type="http://schemas.openxmlformats.org/officeDocument/2006/relationships/printerSettings" Target="../printerSettings/printerSettings189.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190.xml.rels><?xml version="1.0" encoding="utf-8" standalone="yes"?><Relationships xmlns="http://schemas.openxmlformats.org/package/2006/relationships"><Relationship Id="rId1" Type="http://schemas.openxmlformats.org/officeDocument/2006/relationships/printerSettings" Target="../printerSettings/printerSettings190.bin" /></Relationships>
</file>

<file path=xl/worksheets/_rels/sheet191.xml.rels><?xml version="1.0" encoding="utf-8" standalone="yes"?><Relationships xmlns="http://schemas.openxmlformats.org/package/2006/relationships"><Relationship Id="rId1" Type="http://schemas.openxmlformats.org/officeDocument/2006/relationships/printerSettings" Target="../printerSettings/printerSettings191.bin" /></Relationships>
</file>

<file path=xl/worksheets/_rels/sheet192.xml.rels><?xml version="1.0" encoding="utf-8" standalone="yes"?><Relationships xmlns="http://schemas.openxmlformats.org/package/2006/relationships"><Relationship Id="rId1" Type="http://schemas.openxmlformats.org/officeDocument/2006/relationships/printerSettings" Target="../printerSettings/printerSettings192.bin" /></Relationships>
</file>

<file path=xl/worksheets/_rels/sheet193.xml.rels><?xml version="1.0" encoding="utf-8" standalone="yes"?><Relationships xmlns="http://schemas.openxmlformats.org/package/2006/relationships"><Relationship Id="rId1" Type="http://schemas.openxmlformats.org/officeDocument/2006/relationships/printerSettings" Target="../printerSettings/printerSettings193.bin" /></Relationships>
</file>

<file path=xl/worksheets/_rels/sheet194.xml.rels><?xml version="1.0" encoding="utf-8" standalone="yes"?><Relationships xmlns="http://schemas.openxmlformats.org/package/2006/relationships"><Relationship Id="rId1" Type="http://schemas.openxmlformats.org/officeDocument/2006/relationships/printerSettings" Target="../printerSettings/printerSettings194.bin" /></Relationships>
</file>

<file path=xl/worksheets/_rels/sheet195.xml.rels><?xml version="1.0" encoding="utf-8" standalone="yes"?><Relationships xmlns="http://schemas.openxmlformats.org/package/2006/relationships"><Relationship Id="rId1" Type="http://schemas.openxmlformats.org/officeDocument/2006/relationships/printerSettings" Target="../printerSettings/printerSettings195.bin" /></Relationships>
</file>

<file path=xl/worksheets/_rels/sheet196.xml.rels><?xml version="1.0" encoding="utf-8" standalone="yes"?><Relationships xmlns="http://schemas.openxmlformats.org/package/2006/relationships"><Relationship Id="rId1" Type="http://schemas.openxmlformats.org/officeDocument/2006/relationships/printerSettings" Target="../printerSettings/printerSettings196.bin" /></Relationships>
</file>

<file path=xl/worksheets/_rels/sheet197.xml.rels><?xml version="1.0" encoding="utf-8" standalone="yes"?><Relationships xmlns="http://schemas.openxmlformats.org/package/2006/relationships"><Relationship Id="rId1" Type="http://schemas.openxmlformats.org/officeDocument/2006/relationships/printerSettings" Target="../printerSettings/printerSettings197.bin" /></Relationships>
</file>

<file path=xl/worksheets/_rels/sheet198.xml.rels><?xml version="1.0" encoding="utf-8" standalone="yes"?><Relationships xmlns="http://schemas.openxmlformats.org/package/2006/relationships"><Relationship Id="rId1" Type="http://schemas.openxmlformats.org/officeDocument/2006/relationships/printerSettings" Target="../printerSettings/printerSettings198.bin" /></Relationships>
</file>

<file path=xl/worksheets/_rels/sheet199.xml.rels><?xml version="1.0" encoding="utf-8" standalone="yes"?><Relationships xmlns="http://schemas.openxmlformats.org/package/2006/relationships"><Relationship Id="rId1" Type="http://schemas.openxmlformats.org/officeDocument/2006/relationships/printerSettings" Target="../printerSettings/printerSettings19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00.xml.rels><?xml version="1.0" encoding="utf-8" standalone="yes"?><Relationships xmlns="http://schemas.openxmlformats.org/package/2006/relationships"><Relationship Id="rId1" Type="http://schemas.openxmlformats.org/officeDocument/2006/relationships/printerSettings" Target="../printerSettings/printerSettings200.bin" /></Relationships>
</file>

<file path=xl/worksheets/_rels/sheet201.xml.rels><?xml version="1.0" encoding="utf-8" standalone="yes"?><Relationships xmlns="http://schemas.openxmlformats.org/package/2006/relationships"><Relationship Id="rId1" Type="http://schemas.openxmlformats.org/officeDocument/2006/relationships/printerSettings" Target="../printerSettings/printerSettings201.bin" /></Relationships>
</file>

<file path=xl/worksheets/_rels/sheet202.xml.rels><?xml version="1.0" encoding="utf-8" standalone="yes"?><Relationships xmlns="http://schemas.openxmlformats.org/package/2006/relationships"><Relationship Id="rId1" Type="http://schemas.openxmlformats.org/officeDocument/2006/relationships/printerSettings" Target="../printerSettings/printerSettings202.bin" /></Relationships>
</file>

<file path=xl/worksheets/_rels/sheet203.xml.rels><?xml version="1.0" encoding="utf-8" standalone="yes"?><Relationships xmlns="http://schemas.openxmlformats.org/package/2006/relationships"><Relationship Id="rId1" Type="http://schemas.openxmlformats.org/officeDocument/2006/relationships/printerSettings" Target="../printerSettings/printerSettings203.bin" /></Relationships>
</file>

<file path=xl/worksheets/_rels/sheet204.xml.rels><?xml version="1.0" encoding="utf-8" standalone="yes"?><Relationships xmlns="http://schemas.openxmlformats.org/package/2006/relationships"><Relationship Id="rId1" Type="http://schemas.openxmlformats.org/officeDocument/2006/relationships/printerSettings" Target="../printerSettings/printerSettings204.bin" /></Relationships>
</file>

<file path=xl/worksheets/_rels/sheet205.xml.rels><?xml version="1.0" encoding="utf-8" standalone="yes"?><Relationships xmlns="http://schemas.openxmlformats.org/package/2006/relationships"><Relationship Id="rId1" Type="http://schemas.openxmlformats.org/officeDocument/2006/relationships/printerSettings" Target="../printerSettings/printerSettings205.bin" /></Relationships>
</file>

<file path=xl/worksheets/_rels/sheet206.xml.rels><?xml version="1.0" encoding="utf-8" standalone="yes"?><Relationships xmlns="http://schemas.openxmlformats.org/package/2006/relationships"><Relationship Id="rId1" Type="http://schemas.openxmlformats.org/officeDocument/2006/relationships/printerSettings" Target="../printerSettings/printerSettings206.bin" /></Relationships>
</file>

<file path=xl/worksheets/_rels/sheet207.xml.rels><?xml version="1.0" encoding="utf-8" standalone="yes"?><Relationships xmlns="http://schemas.openxmlformats.org/package/2006/relationships"><Relationship Id="rId1" Type="http://schemas.openxmlformats.org/officeDocument/2006/relationships/printerSettings" Target="../printerSettings/printerSettings207.bin" /></Relationships>
</file>

<file path=xl/worksheets/_rels/sheet208.xml.rels><?xml version="1.0" encoding="utf-8" standalone="yes"?><Relationships xmlns="http://schemas.openxmlformats.org/package/2006/relationships"><Relationship Id="rId1" Type="http://schemas.openxmlformats.org/officeDocument/2006/relationships/printerSettings" Target="../printerSettings/printerSettings208.bin" /></Relationships>
</file>

<file path=xl/worksheets/_rels/sheet209.xml.rels><?xml version="1.0" encoding="utf-8" standalone="yes"?><Relationships xmlns="http://schemas.openxmlformats.org/package/2006/relationships"><Relationship Id="rId1" Type="http://schemas.openxmlformats.org/officeDocument/2006/relationships/printerSettings" Target="../printerSettings/printerSettings20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10.xml.rels><?xml version="1.0" encoding="utf-8" standalone="yes"?><Relationships xmlns="http://schemas.openxmlformats.org/package/2006/relationships"><Relationship Id="rId1" Type="http://schemas.openxmlformats.org/officeDocument/2006/relationships/printerSettings" Target="../printerSettings/printerSettings210.bin" /></Relationships>
</file>

<file path=xl/worksheets/_rels/sheet211.xml.rels><?xml version="1.0" encoding="utf-8" standalone="yes"?><Relationships xmlns="http://schemas.openxmlformats.org/package/2006/relationships"><Relationship Id="rId1" Type="http://schemas.openxmlformats.org/officeDocument/2006/relationships/printerSettings" Target="../printerSettings/printerSettings211.bin" /></Relationships>
</file>

<file path=xl/worksheets/_rels/sheet212.xml.rels><?xml version="1.0" encoding="utf-8" standalone="yes"?><Relationships xmlns="http://schemas.openxmlformats.org/package/2006/relationships"><Relationship Id="rId1" Type="http://schemas.openxmlformats.org/officeDocument/2006/relationships/printerSettings" Target="../printerSettings/printerSettings212.bin" /></Relationships>
</file>

<file path=xl/worksheets/_rels/sheet213.xml.rels><?xml version="1.0" encoding="utf-8" standalone="yes"?><Relationships xmlns="http://schemas.openxmlformats.org/package/2006/relationships"><Relationship Id="rId1" Type="http://schemas.openxmlformats.org/officeDocument/2006/relationships/printerSettings" Target="../printerSettings/printerSettings213.bin" /></Relationships>
</file>

<file path=xl/worksheets/_rels/sheet214.xml.rels><?xml version="1.0" encoding="utf-8" standalone="yes"?><Relationships xmlns="http://schemas.openxmlformats.org/package/2006/relationships"><Relationship Id="rId1" Type="http://schemas.openxmlformats.org/officeDocument/2006/relationships/printerSettings" Target="../printerSettings/printerSettings214.bin" /></Relationships>
</file>

<file path=xl/worksheets/_rels/sheet215.xml.rels><?xml version="1.0" encoding="utf-8" standalone="yes"?><Relationships xmlns="http://schemas.openxmlformats.org/package/2006/relationships"><Relationship Id="rId1" Type="http://schemas.openxmlformats.org/officeDocument/2006/relationships/printerSettings" Target="../printerSettings/printerSettings215.bin" /></Relationships>
</file>

<file path=xl/worksheets/_rels/sheet216.xml.rels><?xml version="1.0" encoding="utf-8" standalone="yes"?><Relationships xmlns="http://schemas.openxmlformats.org/package/2006/relationships"><Relationship Id="rId1" Type="http://schemas.openxmlformats.org/officeDocument/2006/relationships/printerSettings" Target="../printerSettings/printerSettings216.bin" /></Relationships>
</file>

<file path=xl/worksheets/_rels/sheet217.xml.rels><?xml version="1.0" encoding="utf-8" standalone="yes"?><Relationships xmlns="http://schemas.openxmlformats.org/package/2006/relationships"><Relationship Id="rId1" Type="http://schemas.openxmlformats.org/officeDocument/2006/relationships/printerSettings" Target="../printerSettings/printerSettings217.bin" /></Relationships>
</file>

<file path=xl/worksheets/_rels/sheet218.xml.rels><?xml version="1.0" encoding="utf-8" standalone="yes"?><Relationships xmlns="http://schemas.openxmlformats.org/package/2006/relationships"><Relationship Id="rId1" Type="http://schemas.openxmlformats.org/officeDocument/2006/relationships/printerSettings" Target="../printerSettings/printerSettings218.bin" /></Relationships>
</file>

<file path=xl/worksheets/_rels/sheet219.xml.rels><?xml version="1.0" encoding="utf-8" standalone="yes"?><Relationships xmlns="http://schemas.openxmlformats.org/package/2006/relationships"><Relationship Id="rId1" Type="http://schemas.openxmlformats.org/officeDocument/2006/relationships/printerSettings" Target="../printerSettings/printerSettings2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20.xml.rels><?xml version="1.0" encoding="utf-8" standalone="yes"?><Relationships xmlns="http://schemas.openxmlformats.org/package/2006/relationships"><Relationship Id="rId1" Type="http://schemas.openxmlformats.org/officeDocument/2006/relationships/printerSettings" Target="../printerSettings/printerSettings220.bin" /></Relationships>
</file>

<file path=xl/worksheets/_rels/sheet221.xml.rels><?xml version="1.0" encoding="utf-8" standalone="yes"?><Relationships xmlns="http://schemas.openxmlformats.org/package/2006/relationships"><Relationship Id="rId1" Type="http://schemas.openxmlformats.org/officeDocument/2006/relationships/printerSettings" Target="../printerSettings/printerSettings221.bin" /></Relationships>
</file>

<file path=xl/worksheets/_rels/sheet222.xml.rels><?xml version="1.0" encoding="utf-8" standalone="yes"?><Relationships xmlns="http://schemas.openxmlformats.org/package/2006/relationships"><Relationship Id="rId1" Type="http://schemas.openxmlformats.org/officeDocument/2006/relationships/printerSettings" Target="../printerSettings/printerSettings222.bin" /></Relationships>
</file>

<file path=xl/worksheets/_rels/sheet223.xml.rels><?xml version="1.0" encoding="utf-8" standalone="yes"?><Relationships xmlns="http://schemas.openxmlformats.org/package/2006/relationships"><Relationship Id="rId1" Type="http://schemas.openxmlformats.org/officeDocument/2006/relationships/printerSettings" Target="../printerSettings/printerSettings223.bin" /></Relationships>
</file>

<file path=xl/worksheets/_rels/sheet224.xml.rels><?xml version="1.0" encoding="utf-8" standalone="yes"?><Relationships xmlns="http://schemas.openxmlformats.org/package/2006/relationships"><Relationship Id="rId1" Type="http://schemas.openxmlformats.org/officeDocument/2006/relationships/printerSettings" Target="../printerSettings/printerSettings224.bin" /></Relationships>
</file>

<file path=xl/worksheets/_rels/sheet225.xml.rels><?xml version="1.0" encoding="utf-8" standalone="yes"?><Relationships xmlns="http://schemas.openxmlformats.org/package/2006/relationships"><Relationship Id="rId1" Type="http://schemas.openxmlformats.org/officeDocument/2006/relationships/printerSettings" Target="../printerSettings/printerSettings225.bin" /></Relationships>
</file>

<file path=xl/worksheets/_rels/sheet226.xml.rels><?xml version="1.0" encoding="utf-8" standalone="yes"?><Relationships xmlns="http://schemas.openxmlformats.org/package/2006/relationships"><Relationship Id="rId1" Type="http://schemas.openxmlformats.org/officeDocument/2006/relationships/printerSettings" Target="../printerSettings/printerSettings226.bin" /></Relationships>
</file>

<file path=xl/worksheets/_rels/sheet227.xml.rels><?xml version="1.0" encoding="utf-8" standalone="yes"?><Relationships xmlns="http://schemas.openxmlformats.org/package/2006/relationships"><Relationship Id="rId1" Type="http://schemas.openxmlformats.org/officeDocument/2006/relationships/printerSettings" Target="../printerSettings/printerSettings227.bin" /></Relationships>
</file>

<file path=xl/worksheets/_rels/sheet228.xml.rels><?xml version="1.0" encoding="utf-8" standalone="yes"?><Relationships xmlns="http://schemas.openxmlformats.org/package/2006/relationships"><Relationship Id="rId1" Type="http://schemas.openxmlformats.org/officeDocument/2006/relationships/printerSettings" Target="../printerSettings/printerSettings228.bin" /></Relationships>
</file>

<file path=xl/worksheets/_rels/sheet229.xml.rels><?xml version="1.0" encoding="utf-8" standalone="yes"?><Relationships xmlns="http://schemas.openxmlformats.org/package/2006/relationships"><Relationship Id="rId1" Type="http://schemas.openxmlformats.org/officeDocument/2006/relationships/printerSettings" Target="../printerSettings/printerSettings22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30.xml.rels><?xml version="1.0" encoding="utf-8" standalone="yes"?><Relationships xmlns="http://schemas.openxmlformats.org/package/2006/relationships"><Relationship Id="rId1" Type="http://schemas.openxmlformats.org/officeDocument/2006/relationships/printerSettings" Target="../printerSettings/printerSettings230.bin" /></Relationships>
</file>

<file path=xl/worksheets/_rels/sheet231.xml.rels><?xml version="1.0" encoding="utf-8" standalone="yes"?><Relationships xmlns="http://schemas.openxmlformats.org/package/2006/relationships"><Relationship Id="rId1" Type="http://schemas.openxmlformats.org/officeDocument/2006/relationships/printerSettings" Target="../printerSettings/printerSettings231.bin" /></Relationships>
</file>

<file path=xl/worksheets/_rels/sheet232.xml.rels><?xml version="1.0" encoding="utf-8" standalone="yes"?><Relationships xmlns="http://schemas.openxmlformats.org/package/2006/relationships"><Relationship Id="rId1" Type="http://schemas.openxmlformats.org/officeDocument/2006/relationships/printerSettings" Target="../printerSettings/printerSettings232.bin" /></Relationships>
</file>

<file path=xl/worksheets/_rels/sheet233.xml.rels><?xml version="1.0" encoding="utf-8" standalone="yes"?><Relationships xmlns="http://schemas.openxmlformats.org/package/2006/relationships"><Relationship Id="rId1" Type="http://schemas.openxmlformats.org/officeDocument/2006/relationships/printerSettings" Target="../printerSettings/printerSettings233.bin" /></Relationships>
</file>

<file path=xl/worksheets/_rels/sheet234.xml.rels><?xml version="1.0" encoding="utf-8" standalone="yes"?><Relationships xmlns="http://schemas.openxmlformats.org/package/2006/relationships"><Relationship Id="rId1" Type="http://schemas.openxmlformats.org/officeDocument/2006/relationships/printerSettings" Target="../printerSettings/printerSettings234.bin" /></Relationships>
</file>

<file path=xl/worksheets/_rels/sheet235.xml.rels><?xml version="1.0" encoding="utf-8" standalone="yes"?><Relationships xmlns="http://schemas.openxmlformats.org/package/2006/relationships"><Relationship Id="rId1" Type="http://schemas.openxmlformats.org/officeDocument/2006/relationships/printerSettings" Target="../printerSettings/printerSettings235.bin" /></Relationships>
</file>

<file path=xl/worksheets/_rels/sheet236.xml.rels><?xml version="1.0" encoding="utf-8" standalone="yes"?><Relationships xmlns="http://schemas.openxmlformats.org/package/2006/relationships"><Relationship Id="rId1" Type="http://schemas.openxmlformats.org/officeDocument/2006/relationships/printerSettings" Target="../printerSettings/printerSettings236.bin" /></Relationships>
</file>

<file path=xl/worksheets/_rels/sheet237.xml.rels><?xml version="1.0" encoding="utf-8" standalone="yes"?><Relationships xmlns="http://schemas.openxmlformats.org/package/2006/relationships"><Relationship Id="rId1" Type="http://schemas.openxmlformats.org/officeDocument/2006/relationships/printerSettings" Target="../printerSettings/printerSettings237.bin" /></Relationships>
</file>

<file path=xl/worksheets/_rels/sheet238.xml.rels><?xml version="1.0" encoding="utf-8" standalone="yes"?><Relationships xmlns="http://schemas.openxmlformats.org/package/2006/relationships"><Relationship Id="rId1" Type="http://schemas.openxmlformats.org/officeDocument/2006/relationships/printerSettings" Target="../printerSettings/printerSettings238.bin" /></Relationships>
</file>

<file path=xl/worksheets/_rels/sheet239.xml.rels><?xml version="1.0" encoding="utf-8" standalone="yes"?><Relationships xmlns="http://schemas.openxmlformats.org/package/2006/relationships"><Relationship Id="rId1" Type="http://schemas.openxmlformats.org/officeDocument/2006/relationships/printerSettings" Target="../printerSettings/printerSettings23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40.xml.rels><?xml version="1.0" encoding="utf-8" standalone="yes"?><Relationships xmlns="http://schemas.openxmlformats.org/package/2006/relationships"><Relationship Id="rId1" Type="http://schemas.openxmlformats.org/officeDocument/2006/relationships/printerSettings" Target="../printerSettings/printerSettings24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87.xml.rels><?xml version="1.0" encoding="utf-8" standalone="yes"?><Relationships xmlns="http://schemas.openxmlformats.org/package/2006/relationships"><Relationship Id="rId1" Type="http://schemas.openxmlformats.org/officeDocument/2006/relationships/printerSettings" Target="../printerSettings/printerSettings87.bin" /></Relationships>
</file>

<file path=xl/worksheets/_rels/sheet88.xml.rels><?xml version="1.0" encoding="utf-8" standalone="yes"?><Relationships xmlns="http://schemas.openxmlformats.org/package/2006/relationships"><Relationship Id="rId1" Type="http://schemas.openxmlformats.org/officeDocument/2006/relationships/printerSettings" Target="../printerSettings/printerSettings88.bin" /></Relationships>
</file>

<file path=xl/worksheets/_rels/sheet89.xml.rels><?xml version="1.0" encoding="utf-8" standalone="yes"?><Relationships xmlns="http://schemas.openxmlformats.org/package/2006/relationships"><Relationship Id="rId1" Type="http://schemas.openxmlformats.org/officeDocument/2006/relationships/printerSettings" Target="../printerSettings/printerSettings89.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90.xml.rels><?xml version="1.0" encoding="utf-8" standalone="yes"?><Relationships xmlns="http://schemas.openxmlformats.org/package/2006/relationships"><Relationship Id="rId1" Type="http://schemas.openxmlformats.org/officeDocument/2006/relationships/printerSettings" Target="../printerSettings/printerSettings90.bin" /></Relationships>
</file>

<file path=xl/worksheets/_rels/sheet91.xml.rels><?xml version="1.0" encoding="utf-8" standalone="yes"?><Relationships xmlns="http://schemas.openxmlformats.org/package/2006/relationships"><Relationship Id="rId1" Type="http://schemas.openxmlformats.org/officeDocument/2006/relationships/printerSettings" Target="../printerSettings/printerSettings91.bin" /></Relationships>
</file>

<file path=xl/worksheets/_rels/sheet92.xml.rels><?xml version="1.0" encoding="utf-8" standalone="yes"?><Relationships xmlns="http://schemas.openxmlformats.org/package/2006/relationships"><Relationship Id="rId1" Type="http://schemas.openxmlformats.org/officeDocument/2006/relationships/printerSettings" Target="../printerSettings/printerSettings92.bin" /></Relationships>
</file>

<file path=xl/worksheets/_rels/sheet93.xml.rels><?xml version="1.0" encoding="utf-8" standalone="yes"?><Relationships xmlns="http://schemas.openxmlformats.org/package/2006/relationships"><Relationship Id="rId1" Type="http://schemas.openxmlformats.org/officeDocument/2006/relationships/printerSettings" Target="../printerSettings/printerSettings93.bin" /></Relationships>
</file>

<file path=xl/worksheets/_rels/sheet94.xml.rels><?xml version="1.0" encoding="utf-8" standalone="yes"?><Relationships xmlns="http://schemas.openxmlformats.org/package/2006/relationships"><Relationship Id="rId1" Type="http://schemas.openxmlformats.org/officeDocument/2006/relationships/printerSettings" Target="../printerSettings/printerSettings94.bin" /></Relationships>
</file>

<file path=xl/worksheets/_rels/sheet95.xml.rels><?xml version="1.0" encoding="utf-8" standalone="yes"?><Relationships xmlns="http://schemas.openxmlformats.org/package/2006/relationships"><Relationship Id="rId1" Type="http://schemas.openxmlformats.org/officeDocument/2006/relationships/printerSettings" Target="../printerSettings/printerSettings95.bin" /></Relationships>
</file>

<file path=xl/worksheets/_rels/sheet96.xml.rels><?xml version="1.0" encoding="utf-8" standalone="yes"?><Relationships xmlns="http://schemas.openxmlformats.org/package/2006/relationships"><Relationship Id="rId1" Type="http://schemas.openxmlformats.org/officeDocument/2006/relationships/printerSettings" Target="../printerSettings/printerSettings96.bin" /></Relationships>
</file>

<file path=xl/worksheets/_rels/sheet97.xml.rels><?xml version="1.0" encoding="utf-8" standalone="yes"?><Relationships xmlns="http://schemas.openxmlformats.org/package/2006/relationships"><Relationship Id="rId1" Type="http://schemas.openxmlformats.org/officeDocument/2006/relationships/printerSettings" Target="../printerSettings/printerSettings97.bin" /></Relationships>
</file>

<file path=xl/worksheets/_rels/sheet98.xml.rels><?xml version="1.0" encoding="utf-8" standalone="yes"?><Relationships xmlns="http://schemas.openxmlformats.org/package/2006/relationships"><Relationship Id="rId1" Type="http://schemas.openxmlformats.org/officeDocument/2006/relationships/printerSettings" Target="../printerSettings/printerSettings98.bin" /></Relationships>
</file>

<file path=xl/worksheets/_rels/sheet99.xml.rels><?xml version="1.0" encoding="utf-8" standalone="yes"?><Relationships xmlns="http://schemas.openxmlformats.org/package/2006/relationships"><Relationship Id="rId1" Type="http://schemas.openxmlformats.org/officeDocument/2006/relationships/printerSettings" Target="../printerSettings/printerSettings99.bin" /></Relationships>
</file>

<file path=xl/worksheets/sheet1.xml><?xml version="1.0" encoding="utf-8"?>
<worksheet xmlns="http://schemas.openxmlformats.org/spreadsheetml/2006/main" xmlns:r="http://schemas.openxmlformats.org/officeDocument/2006/relationships">
  <dimension ref="A1:I32"/>
  <sheetViews>
    <sheetView view="pageLayout" workbookViewId="0" topLeftCell="A1">
      <selection activeCell="A27" sqref="A27:B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46</v>
      </c>
    </row>
    <row r="3" spans="1:6" s="1" customFormat="1" ht="16.5">
      <c r="A3" s="5" t="s">
        <v>39</v>
      </c>
      <c r="D3" s="7"/>
      <c r="E3" s="7"/>
      <c r="F3" s="7"/>
    </row>
    <row r="4" spans="1:6" s="1" customFormat="1" ht="14.25" customHeight="1">
      <c r="A4" s="5" t="s">
        <v>38</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5.5">
      <c r="A9" s="38">
        <v>1</v>
      </c>
      <c r="B9" s="41" t="s">
        <v>44</v>
      </c>
      <c r="C9" s="39" t="s">
        <v>35</v>
      </c>
      <c r="D9" s="39">
        <v>1800</v>
      </c>
      <c r="E9" s="20"/>
      <c r="F9" s="20"/>
      <c r="G9" s="20"/>
      <c r="H9" s="20"/>
    </row>
    <row r="10" spans="1:8" s="8" customFormat="1" ht="12.75">
      <c r="A10" s="38">
        <v>2</v>
      </c>
      <c r="B10" s="41" t="s">
        <v>45</v>
      </c>
      <c r="C10" s="39" t="s">
        <v>35</v>
      </c>
      <c r="D10" s="39">
        <v>3600</v>
      </c>
      <c r="E10" s="20"/>
      <c r="F10" s="20"/>
      <c r="G10" s="20"/>
      <c r="H10" s="20"/>
    </row>
    <row r="11" spans="1:8" s="8" customFormat="1" ht="12.75">
      <c r="A11" s="38">
        <v>3</v>
      </c>
      <c r="B11" s="41" t="s">
        <v>40</v>
      </c>
      <c r="C11" s="39" t="s">
        <v>35</v>
      </c>
      <c r="D11" s="39">
        <v>3000</v>
      </c>
      <c r="E11" s="20"/>
      <c r="F11" s="20"/>
      <c r="G11" s="20"/>
      <c r="H11" s="20"/>
    </row>
    <row r="12" spans="1:8" s="8" customFormat="1" ht="25.5">
      <c r="A12" s="38">
        <v>4</v>
      </c>
      <c r="B12" s="41" t="s">
        <v>41</v>
      </c>
      <c r="C12" s="39" t="s">
        <v>34</v>
      </c>
      <c r="D12" s="39">
        <v>100</v>
      </c>
      <c r="E12" s="20"/>
      <c r="F12" s="20"/>
      <c r="G12" s="20"/>
      <c r="H12" s="20"/>
    </row>
    <row r="13" spans="1:8" s="8" customFormat="1" ht="12.75">
      <c r="A13" s="38">
        <v>5</v>
      </c>
      <c r="B13" s="41" t="s">
        <v>42</v>
      </c>
      <c r="C13" s="39" t="s">
        <v>34</v>
      </c>
      <c r="D13" s="39">
        <v>600</v>
      </c>
      <c r="E13" s="20"/>
      <c r="F13" s="20"/>
      <c r="G13" s="20"/>
      <c r="H13" s="20"/>
    </row>
    <row r="14" spans="1:8" ht="38.25">
      <c r="A14" s="34">
        <v>6</v>
      </c>
      <c r="B14" s="42" t="s">
        <v>43</v>
      </c>
      <c r="C14" s="36" t="s">
        <v>35</v>
      </c>
      <c r="D14" s="37">
        <v>300</v>
      </c>
      <c r="E14" s="20"/>
      <c r="F14" s="20"/>
      <c r="G14" s="20"/>
      <c r="H14" s="20"/>
    </row>
    <row r="15" spans="5:8" ht="16.5" customHeight="1">
      <c r="E15" s="45" t="s">
        <v>17</v>
      </c>
      <c r="F15" s="9"/>
      <c r="G15" s="10"/>
      <c r="H15" s="11"/>
    </row>
    <row r="16" spans="5:8" ht="12.75">
      <c r="E16" s="19"/>
      <c r="F16" s="16"/>
      <c r="G16" s="17"/>
      <c r="H16" s="18"/>
    </row>
    <row r="17" spans="1:7" ht="12.75">
      <c r="A17" s="3" t="s">
        <v>31</v>
      </c>
      <c r="G17" s="21"/>
    </row>
    <row r="18" ht="12.75">
      <c r="A18" s="3" t="s">
        <v>30</v>
      </c>
    </row>
    <row r="19" ht="12.75">
      <c r="A19" s="3" t="s">
        <v>11</v>
      </c>
    </row>
    <row r="21" ht="12.75">
      <c r="A21" s="22" t="s">
        <v>12</v>
      </c>
    </row>
    <row r="22" ht="12.75">
      <c r="A22" s="3" t="s">
        <v>13</v>
      </c>
    </row>
    <row r="24" ht="12.75">
      <c r="A24" s="3" t="s">
        <v>14</v>
      </c>
    </row>
    <row r="25" spans="1:2" ht="12.75" customHeight="1">
      <c r="A25" s="98" t="s">
        <v>15</v>
      </c>
      <c r="B25" s="98"/>
    </row>
    <row r="26" spans="1:2" ht="12.75">
      <c r="A26" s="98"/>
      <c r="B26" s="98"/>
    </row>
    <row r="27" spans="1:2" ht="12.75" customHeight="1">
      <c r="A27" s="98" t="s">
        <v>16</v>
      </c>
      <c r="B27" s="98"/>
    </row>
    <row r="28" spans="1:2" ht="16.5" customHeight="1">
      <c r="A28" s="98"/>
      <c r="B28" s="98"/>
    </row>
    <row r="30" ht="12.75">
      <c r="A30" s="3" t="s">
        <v>28</v>
      </c>
    </row>
    <row r="31" spans="2:4" ht="12.75">
      <c r="B31" s="25"/>
      <c r="C31" s="26"/>
      <c r="D31" s="26"/>
    </row>
    <row r="32" spans="2:4" ht="12.75">
      <c r="B32" s="25"/>
      <c r="C32" s="26"/>
      <c r="D32" s="26"/>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15"/>
  <sheetViews>
    <sheetView view="pageLayout" workbookViewId="0" topLeftCell="A1">
      <selection activeCell="E9" sqref="E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76</v>
      </c>
    </row>
    <row r="3" spans="1:6" s="1" customFormat="1" ht="16.5">
      <c r="A3" s="5" t="s">
        <v>69</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76.5">
      <c r="A8" s="38">
        <v>1</v>
      </c>
      <c r="B8" s="41" t="s">
        <v>73</v>
      </c>
      <c r="C8" s="23"/>
      <c r="D8" s="24"/>
      <c r="E8" s="14"/>
      <c r="F8" s="14"/>
      <c r="G8" s="14"/>
      <c r="H8" s="15"/>
    </row>
    <row r="9" spans="1:8" ht="76.5">
      <c r="A9" s="38">
        <v>2</v>
      </c>
      <c r="B9" s="41" t="s">
        <v>74</v>
      </c>
      <c r="C9" s="23"/>
      <c r="D9" s="24"/>
      <c r="E9" s="14"/>
      <c r="F9" s="14"/>
      <c r="G9" s="14"/>
      <c r="H9" s="15"/>
    </row>
    <row r="10" spans="1:8" ht="38.25">
      <c r="A10" s="38">
        <v>3</v>
      </c>
      <c r="B10" s="41" t="s">
        <v>75</v>
      </c>
      <c r="C10" s="23"/>
      <c r="D10" s="24"/>
      <c r="E10" s="14"/>
      <c r="F10" s="14"/>
      <c r="G10" s="14"/>
      <c r="H10" s="15"/>
    </row>
    <row r="11" spans="1:8" ht="63.75">
      <c r="A11" s="34">
        <v>4</v>
      </c>
      <c r="B11" s="42" t="s">
        <v>72</v>
      </c>
      <c r="C11" s="23"/>
      <c r="D11" s="24"/>
      <c r="E11" s="14"/>
      <c r="F11" s="14"/>
      <c r="G11" s="14"/>
      <c r="H11" s="15"/>
    </row>
    <row r="14" spans="3:5" ht="12.75">
      <c r="C14" s="29" t="s">
        <v>25</v>
      </c>
      <c r="D14" s="18" t="s">
        <v>26</v>
      </c>
      <c r="E14" s="18"/>
    </row>
    <row r="15" spans="4:5" ht="12.75">
      <c r="D15" s="18" t="s">
        <v>27</v>
      </c>
      <c r="E15"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0.xml><?xml version="1.0" encoding="utf-8"?>
<worksheet xmlns="http://schemas.openxmlformats.org/spreadsheetml/2006/main" xmlns:r="http://schemas.openxmlformats.org/officeDocument/2006/relationships">
  <dimension ref="A1:I12"/>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327</v>
      </c>
    </row>
    <row r="3" spans="1:6" s="1" customFormat="1" ht="16.5">
      <c r="A3" s="5" t="s">
        <v>328</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ustomHeight="1">
      <c r="A8" s="38">
        <v>1</v>
      </c>
      <c r="B8" s="39" t="s">
        <v>326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1.xml><?xml version="1.0" encoding="utf-8"?>
<worksheet xmlns="http://schemas.openxmlformats.org/spreadsheetml/2006/main" xmlns:r="http://schemas.openxmlformats.org/officeDocument/2006/relationships">
  <dimension ref="A1:I29"/>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329</v>
      </c>
    </row>
    <row r="3" spans="1:6" s="1" customFormat="1" ht="16.5">
      <c r="A3" s="5" t="s">
        <v>330</v>
      </c>
      <c r="D3" s="7"/>
      <c r="E3" s="7"/>
      <c r="F3" s="7"/>
    </row>
    <row r="4" spans="1:6" s="1" customFormat="1" ht="14.25" customHeight="1">
      <c r="A4" s="5" t="s">
        <v>331</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63.75">
      <c r="A9" s="38">
        <v>1</v>
      </c>
      <c r="B9" s="41" t="s">
        <v>332</v>
      </c>
      <c r="C9" s="39" t="s">
        <v>35</v>
      </c>
      <c r="D9" s="39">
        <v>2</v>
      </c>
      <c r="E9" s="20"/>
      <c r="F9" s="20"/>
      <c r="G9" s="20"/>
      <c r="H9" s="20"/>
    </row>
    <row r="10" spans="1:8" s="8" customFormat="1" ht="63.75">
      <c r="A10" s="38">
        <v>2</v>
      </c>
      <c r="B10" s="41" t="s">
        <v>333</v>
      </c>
      <c r="C10" s="39" t="s">
        <v>34</v>
      </c>
      <c r="D10" s="39">
        <v>2</v>
      </c>
      <c r="E10" s="20"/>
      <c r="F10" s="20"/>
      <c r="G10" s="20"/>
      <c r="H10" s="20"/>
    </row>
    <row r="11" spans="1:8" s="8" customFormat="1" ht="63.75">
      <c r="A11" s="38">
        <v>3</v>
      </c>
      <c r="B11" s="41" t="s">
        <v>334</v>
      </c>
      <c r="C11" s="39" t="s">
        <v>34</v>
      </c>
      <c r="D11" s="39">
        <v>2</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98" t="s">
        <v>15</v>
      </c>
      <c r="B22" s="98"/>
    </row>
    <row r="23" spans="1:2" ht="12.75">
      <c r="A23" s="98"/>
      <c r="B23" s="98"/>
    </row>
    <row r="24" spans="1:2" ht="12.75" customHeight="1">
      <c r="A24" s="98" t="s">
        <v>16</v>
      </c>
      <c r="B24" s="98"/>
    </row>
    <row r="25" spans="1:2" ht="16.5" customHeight="1">
      <c r="A25" s="98"/>
      <c r="B25" s="98"/>
    </row>
    <row r="27" ht="12.75">
      <c r="A27" s="3" t="s">
        <v>28</v>
      </c>
    </row>
    <row r="28" spans="2:4" ht="12.75">
      <c r="B28" s="25"/>
      <c r="C28" s="26"/>
      <c r="D28" s="26"/>
    </row>
    <row r="29" spans="2:4" ht="12.75">
      <c r="B29" s="25"/>
      <c r="C29" s="26"/>
      <c r="D29" s="26"/>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02.xml><?xml version="1.0" encoding="utf-8"?>
<worksheet xmlns="http://schemas.openxmlformats.org/spreadsheetml/2006/main" xmlns:r="http://schemas.openxmlformats.org/officeDocument/2006/relationships">
  <dimension ref="A1:I14"/>
  <sheetViews>
    <sheetView view="pageLayout" workbookViewId="0" topLeftCell="A1">
      <selection activeCell="E9" sqref="E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335</v>
      </c>
    </row>
    <row r="3" spans="1:6" s="1" customFormat="1" ht="16.5">
      <c r="A3" s="5" t="s">
        <v>330</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63.75">
      <c r="A8" s="38">
        <v>1</v>
      </c>
      <c r="B8" s="41" t="s">
        <v>332</v>
      </c>
      <c r="C8" s="23"/>
      <c r="D8" s="24"/>
      <c r="E8" s="14"/>
      <c r="F8" s="14"/>
      <c r="G8" s="14"/>
      <c r="H8" s="15"/>
    </row>
    <row r="9" spans="1:8" ht="63.75">
      <c r="A9" s="38">
        <v>2</v>
      </c>
      <c r="B9" s="41" t="s">
        <v>333</v>
      </c>
      <c r="C9" s="23"/>
      <c r="D9" s="24"/>
      <c r="E9" s="14"/>
      <c r="F9" s="14"/>
      <c r="G9" s="14"/>
      <c r="H9" s="15"/>
    </row>
    <row r="10" spans="1:8" ht="63.75">
      <c r="A10" s="38">
        <v>3</v>
      </c>
      <c r="B10" s="41" t="s">
        <v>334</v>
      </c>
      <c r="C10" s="23"/>
      <c r="D10" s="24"/>
      <c r="E10" s="14"/>
      <c r="F10" s="14"/>
      <c r="G10" s="14"/>
      <c r="H10"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3.xml><?xml version="1.0" encoding="utf-8"?>
<worksheet xmlns="http://schemas.openxmlformats.org/spreadsheetml/2006/main" xmlns:r="http://schemas.openxmlformats.org/officeDocument/2006/relationships">
  <dimension ref="A1:I28"/>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336</v>
      </c>
    </row>
    <row r="3" spans="1:6" s="1" customFormat="1" ht="16.5">
      <c r="A3" s="5" t="s">
        <v>337</v>
      </c>
      <c r="D3" s="7"/>
      <c r="E3" s="7"/>
      <c r="F3" s="7"/>
    </row>
    <row r="4" spans="1:6" s="1" customFormat="1" ht="14.25" customHeight="1">
      <c r="A4" s="5" t="s">
        <v>338</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51">
      <c r="A9" s="38">
        <v>1</v>
      </c>
      <c r="B9" s="41" t="s">
        <v>339</v>
      </c>
      <c r="C9" s="39" t="s">
        <v>34</v>
      </c>
      <c r="D9" s="39">
        <v>2</v>
      </c>
      <c r="E9" s="20"/>
      <c r="F9" s="20"/>
      <c r="G9" s="20"/>
      <c r="H9" s="20"/>
    </row>
    <row r="10" spans="1:8" s="8" customFormat="1" ht="63.75">
      <c r="A10" s="38">
        <v>2</v>
      </c>
      <c r="B10" s="41" t="s">
        <v>340</v>
      </c>
      <c r="C10" s="39" t="s">
        <v>34</v>
      </c>
      <c r="D10" s="39">
        <v>2</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98" t="s">
        <v>15</v>
      </c>
      <c r="B21" s="98"/>
    </row>
    <row r="22" spans="1:2" ht="12.75">
      <c r="A22" s="98"/>
      <c r="B22" s="98"/>
    </row>
    <row r="23" spans="1:2" ht="12.75" customHeight="1">
      <c r="A23" s="98" t="s">
        <v>16</v>
      </c>
      <c r="B23" s="98"/>
    </row>
    <row r="24" spans="1:2" ht="16.5" customHeight="1">
      <c r="A24" s="98"/>
      <c r="B24" s="98"/>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104.xml><?xml version="1.0" encoding="utf-8"?>
<worksheet xmlns="http://schemas.openxmlformats.org/spreadsheetml/2006/main" xmlns:r="http://schemas.openxmlformats.org/officeDocument/2006/relationships">
  <dimension ref="A1:I13"/>
  <sheetViews>
    <sheetView view="pageLayout" workbookViewId="0" topLeftCell="A1">
      <selection activeCell="D16" sqref="D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342</v>
      </c>
    </row>
    <row r="3" spans="1:6" s="1" customFormat="1" ht="16.5">
      <c r="A3" s="5" t="s">
        <v>341</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51">
      <c r="A8" s="38">
        <v>1</v>
      </c>
      <c r="B8" s="41" t="s">
        <v>339</v>
      </c>
      <c r="C8" s="23"/>
      <c r="D8" s="24"/>
      <c r="E8" s="14"/>
      <c r="F8" s="14"/>
      <c r="G8" s="14"/>
      <c r="H8" s="15"/>
    </row>
    <row r="9" spans="1:8" ht="63.75">
      <c r="A9" s="38">
        <v>2</v>
      </c>
      <c r="B9" s="41" t="s">
        <v>340</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5.xml><?xml version="1.0" encoding="utf-8"?>
<worksheet xmlns="http://schemas.openxmlformats.org/spreadsheetml/2006/main" xmlns:r="http://schemas.openxmlformats.org/officeDocument/2006/relationships">
  <dimension ref="A1:I27"/>
  <sheetViews>
    <sheetView view="pageLayout" workbookViewId="0" topLeftCell="A1">
      <selection activeCell="F17" sqref="F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343</v>
      </c>
    </row>
    <row r="3" spans="1:6" s="1" customFormat="1" ht="16.5">
      <c r="A3" s="5" t="s">
        <v>344</v>
      </c>
      <c r="D3" s="7"/>
      <c r="E3" s="7"/>
      <c r="F3" s="7"/>
    </row>
    <row r="4" spans="1:6" s="1" customFormat="1" ht="14.25" customHeight="1">
      <c r="A4" s="5" t="s">
        <v>147</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89.25">
      <c r="A9" s="38">
        <v>1</v>
      </c>
      <c r="B9" s="41" t="s">
        <v>345</v>
      </c>
      <c r="C9" s="39" t="s">
        <v>34</v>
      </c>
      <c r="D9" s="39">
        <v>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06.xml><?xml version="1.0" encoding="utf-8"?>
<worksheet xmlns="http://schemas.openxmlformats.org/spreadsheetml/2006/main" xmlns:r="http://schemas.openxmlformats.org/officeDocument/2006/relationships">
  <dimension ref="A1:I12"/>
  <sheetViews>
    <sheetView view="pageLayout" workbookViewId="0" topLeftCell="A1">
      <selection activeCell="C13" sqref="C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346</v>
      </c>
    </row>
    <row r="3" spans="1:6" s="1" customFormat="1" ht="16.5">
      <c r="A3" s="5" t="s">
        <v>344</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89.25">
      <c r="A8" s="38">
        <v>1</v>
      </c>
      <c r="B8" s="41" t="s">
        <v>345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7.xml><?xml version="1.0" encoding="utf-8"?>
<worksheet xmlns="http://schemas.openxmlformats.org/spreadsheetml/2006/main" xmlns:r="http://schemas.openxmlformats.org/officeDocument/2006/relationships">
  <dimension ref="A1:I27"/>
  <sheetViews>
    <sheetView view="pageLayout" workbookViewId="0" topLeftCell="A1">
      <selection activeCell="F23" sqref="F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347</v>
      </c>
    </row>
    <row r="3" spans="1:6" s="1" customFormat="1" ht="16.5">
      <c r="A3" s="5" t="s">
        <v>348</v>
      </c>
      <c r="D3" s="7"/>
      <c r="E3" s="7"/>
      <c r="F3" s="7"/>
    </row>
    <row r="4" spans="1:6" s="1" customFormat="1" ht="14.25" customHeight="1">
      <c r="A4" s="5" t="s">
        <v>349</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76.5">
      <c r="A9" s="38">
        <v>1</v>
      </c>
      <c r="B9" s="41" t="s">
        <v>350</v>
      </c>
      <c r="C9" s="39" t="s">
        <v>34</v>
      </c>
      <c r="D9" s="39">
        <v>15000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08.xml><?xml version="1.0" encoding="utf-8"?>
<worksheet xmlns="http://schemas.openxmlformats.org/spreadsheetml/2006/main" xmlns:r="http://schemas.openxmlformats.org/officeDocument/2006/relationships">
  <dimension ref="A1:I12"/>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351</v>
      </c>
    </row>
    <row r="3" spans="1:6" s="1" customFormat="1" ht="16.5">
      <c r="A3" s="5" t="s">
        <v>348</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76.5">
      <c r="A8" s="38">
        <v>1</v>
      </c>
      <c r="B8" s="41" t="s">
        <v>350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09.xml><?xml version="1.0" encoding="utf-8"?>
<worksheet xmlns="http://schemas.openxmlformats.org/spreadsheetml/2006/main" xmlns:r="http://schemas.openxmlformats.org/officeDocument/2006/relationships">
  <dimension ref="A1:I27"/>
  <sheetViews>
    <sheetView view="pageLayout" workbookViewId="0" topLeftCell="A1">
      <selection activeCell="G15" sqref="G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352</v>
      </c>
    </row>
    <row r="3" spans="1:6" s="1" customFormat="1" ht="16.5">
      <c r="A3" s="5" t="s">
        <v>353</v>
      </c>
      <c r="D3" s="7"/>
      <c r="E3" s="7"/>
      <c r="F3" s="7"/>
    </row>
    <row r="4" spans="1:6" s="1" customFormat="1" ht="14.25" customHeight="1">
      <c r="A4" s="5" t="s">
        <v>247</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1.5" customHeight="1">
      <c r="A9" s="38">
        <v>1</v>
      </c>
      <c r="B9" s="39" t="s">
        <v>354</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27"/>
  <sheetViews>
    <sheetView view="pageLayout" workbookViewId="0" topLeftCell="A1">
      <selection activeCell="G26" sqref="G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77</v>
      </c>
    </row>
    <row r="3" spans="1:6" s="1" customFormat="1" ht="16.5">
      <c r="A3" s="5" t="s">
        <v>78</v>
      </c>
      <c r="D3" s="7"/>
      <c r="E3" s="7"/>
      <c r="F3" s="7"/>
    </row>
    <row r="4" spans="1:6" s="1" customFormat="1" ht="14.25" customHeight="1">
      <c r="A4" s="5" t="s">
        <v>79</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5.5">
      <c r="A9" s="38">
        <v>1</v>
      </c>
      <c r="B9" s="41" t="s">
        <v>80</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0.xml><?xml version="1.0" encoding="utf-8"?>
<worksheet xmlns="http://schemas.openxmlformats.org/spreadsheetml/2006/main" xmlns:r="http://schemas.openxmlformats.org/officeDocument/2006/relationships">
  <dimension ref="A1:I12"/>
  <sheetViews>
    <sheetView view="pageLayout" workbookViewId="0" topLeftCell="A1">
      <selection activeCell="E14" sqref="E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355</v>
      </c>
    </row>
    <row r="3" spans="1:6" s="1" customFormat="1" ht="16.5">
      <c r="A3" s="5" t="s">
        <v>353</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39" t="s">
        <v>354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1.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356</v>
      </c>
    </row>
    <row r="3" spans="1:6" s="1" customFormat="1" ht="16.5">
      <c r="A3" s="5" t="s">
        <v>357</v>
      </c>
      <c r="D3" s="7"/>
      <c r="E3" s="7"/>
      <c r="F3" s="7"/>
    </row>
    <row r="4" spans="1:6" s="1" customFormat="1" ht="14.25" customHeight="1">
      <c r="A4" s="5" t="s">
        <v>358</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4.75" customHeight="1">
      <c r="A9" s="38">
        <v>1</v>
      </c>
      <c r="B9" s="39" t="s">
        <v>359</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2.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360</v>
      </c>
    </row>
    <row r="3" spans="1:6" s="1" customFormat="1" ht="16.5">
      <c r="A3" s="5" t="s">
        <v>361</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7" customHeight="1">
      <c r="A8" s="38">
        <v>1</v>
      </c>
      <c r="B8" s="39" t="s">
        <v>359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3.xml><?xml version="1.0" encoding="utf-8"?>
<worksheet xmlns="http://schemas.openxmlformats.org/spreadsheetml/2006/main" xmlns:r="http://schemas.openxmlformats.org/officeDocument/2006/relationships">
  <dimension ref="A1:I27"/>
  <sheetViews>
    <sheetView view="pageLayout" workbookViewId="0" topLeftCell="A1">
      <selection activeCell="E27" sqref="E2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362</v>
      </c>
    </row>
    <row r="3" spans="1:6" s="1" customFormat="1" ht="16.5">
      <c r="A3" s="5" t="s">
        <v>363</v>
      </c>
      <c r="D3" s="7"/>
      <c r="E3" s="7"/>
      <c r="F3" s="7"/>
    </row>
    <row r="4" spans="1:6" s="1" customFormat="1" ht="14.25" customHeight="1">
      <c r="A4" s="5" t="s">
        <v>364</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4" customHeight="1">
      <c r="A9" s="38">
        <v>1</v>
      </c>
      <c r="B9" s="39" t="s">
        <v>365</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4.xml><?xml version="1.0" encoding="utf-8"?>
<worksheet xmlns="http://schemas.openxmlformats.org/spreadsheetml/2006/main" xmlns:r="http://schemas.openxmlformats.org/officeDocument/2006/relationships">
  <dimension ref="A1:I12"/>
  <sheetViews>
    <sheetView view="pageLayout" workbookViewId="0" topLeftCell="A1">
      <selection activeCell="B19" sqref="B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366</v>
      </c>
    </row>
    <row r="3" spans="1:6" s="1" customFormat="1" ht="16.5">
      <c r="A3" s="5" t="s">
        <v>363</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2.5" customHeight="1">
      <c r="A8" s="38">
        <v>1</v>
      </c>
      <c r="B8" s="39" t="s">
        <v>365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5.xml><?xml version="1.0" encoding="utf-8"?>
<worksheet xmlns="http://schemas.openxmlformats.org/spreadsheetml/2006/main" xmlns:r="http://schemas.openxmlformats.org/officeDocument/2006/relationships">
  <dimension ref="A1:I27"/>
  <sheetViews>
    <sheetView view="pageLayout" workbookViewId="0" topLeftCell="A1">
      <selection activeCell="E13" sqref="E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367</v>
      </c>
    </row>
    <row r="3" spans="1:6" s="1" customFormat="1" ht="16.5">
      <c r="A3" s="5" t="s">
        <v>368</v>
      </c>
      <c r="D3" s="7"/>
      <c r="E3" s="7"/>
      <c r="F3" s="7"/>
    </row>
    <row r="4" spans="1:6" s="1" customFormat="1" ht="14.25" customHeight="1">
      <c r="A4" s="5" t="s">
        <v>369</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6.25" customHeight="1">
      <c r="A9" s="38">
        <v>1</v>
      </c>
      <c r="B9" s="39" t="s">
        <v>370</v>
      </c>
      <c r="C9" s="39" t="s">
        <v>34</v>
      </c>
      <c r="D9" s="39">
        <v>1200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6.xml><?xml version="1.0" encoding="utf-8"?>
<worksheet xmlns="http://schemas.openxmlformats.org/spreadsheetml/2006/main" xmlns:r="http://schemas.openxmlformats.org/officeDocument/2006/relationships">
  <dimension ref="A1:I12"/>
  <sheetViews>
    <sheetView view="pageLayout" workbookViewId="0" topLeftCell="A1">
      <selection activeCell="D19" sqref="D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371</v>
      </c>
    </row>
    <row r="3" spans="1:6" s="1" customFormat="1" ht="16.5">
      <c r="A3" s="5" t="s">
        <v>372</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8.5" customHeight="1">
      <c r="A8" s="38">
        <v>1</v>
      </c>
      <c r="B8" s="39" t="s">
        <v>370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7.xml><?xml version="1.0" encoding="utf-8"?>
<worksheet xmlns="http://schemas.openxmlformats.org/spreadsheetml/2006/main" xmlns:r="http://schemas.openxmlformats.org/officeDocument/2006/relationships">
  <dimension ref="A1:I27"/>
  <sheetViews>
    <sheetView view="pageLayout" workbookViewId="0" topLeftCell="A1">
      <selection activeCell="G21" sqref="G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373</v>
      </c>
    </row>
    <row r="3" spans="1:6" s="1" customFormat="1" ht="16.5">
      <c r="A3" s="5" t="s">
        <v>374</v>
      </c>
      <c r="D3" s="7"/>
      <c r="E3" s="7"/>
      <c r="F3" s="7"/>
    </row>
    <row r="4" spans="1:6" s="1" customFormat="1" ht="14.25" customHeight="1">
      <c r="A4" s="5" t="s">
        <v>358</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8.5" customHeight="1">
      <c r="A9" s="38">
        <v>1</v>
      </c>
      <c r="B9" s="39" t="s">
        <v>375</v>
      </c>
      <c r="C9" s="39" t="s">
        <v>34</v>
      </c>
      <c r="D9" s="39">
        <v>300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18.xml><?xml version="1.0" encoding="utf-8"?>
<worksheet xmlns="http://schemas.openxmlformats.org/spreadsheetml/2006/main" xmlns:r="http://schemas.openxmlformats.org/officeDocument/2006/relationships">
  <dimension ref="A1:I12"/>
  <sheetViews>
    <sheetView view="pageLayout" workbookViewId="0" topLeftCell="A1">
      <selection activeCell="E15" sqref="E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376</v>
      </c>
    </row>
    <row r="3" spans="1:6" s="1" customFormat="1" ht="16.5">
      <c r="A3" s="5" t="s">
        <v>374</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7.75" customHeight="1">
      <c r="A8" s="34">
        <v>1</v>
      </c>
      <c r="B8" s="31" t="s">
        <v>375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19.xml><?xml version="1.0" encoding="utf-8"?>
<worksheet xmlns="http://schemas.openxmlformats.org/spreadsheetml/2006/main" xmlns:r="http://schemas.openxmlformats.org/officeDocument/2006/relationships">
  <dimension ref="A1:I27"/>
  <sheetViews>
    <sheetView view="pageLayout" workbookViewId="0" topLeftCell="A1">
      <selection activeCell="H23" sqref="H23"/>
    </sheetView>
  </sheetViews>
  <sheetFormatPr defaultColWidth="9.140625" defaultRowHeight="12.75"/>
  <cols>
    <col min="1" max="1" width="5.28125" style="3" customWidth="1"/>
    <col min="2" max="2" width="47.0039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377</v>
      </c>
    </row>
    <row r="3" spans="1:6" s="1" customFormat="1" ht="16.5">
      <c r="A3" s="5" t="s">
        <v>378</v>
      </c>
      <c r="D3" s="7"/>
      <c r="E3" s="7"/>
      <c r="F3" s="7"/>
    </row>
    <row r="4" spans="1:6" s="1" customFormat="1" ht="14.25" customHeight="1">
      <c r="A4" s="5" t="s">
        <v>98</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39" t="s">
        <v>379</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2"/>
  <sheetViews>
    <sheetView view="pageLayout" workbookViewId="0" topLeftCell="A1">
      <selection activeCell="C16" sqref="C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82</v>
      </c>
    </row>
    <row r="3" spans="1:6" s="1" customFormat="1" ht="16.5">
      <c r="A3" s="5" t="s">
        <v>81</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5.5">
      <c r="A8" s="38">
        <v>1</v>
      </c>
      <c r="B8" s="41" t="s">
        <v>80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0.xml><?xml version="1.0" encoding="utf-8"?>
<worksheet xmlns="http://schemas.openxmlformats.org/spreadsheetml/2006/main" xmlns:r="http://schemas.openxmlformats.org/officeDocument/2006/relationships">
  <dimension ref="A1:I12"/>
  <sheetViews>
    <sheetView view="pageLayout" workbookViewId="0" topLeftCell="A1">
      <selection activeCell="F16" sqref="F16"/>
    </sheetView>
  </sheetViews>
  <sheetFormatPr defaultColWidth="9.140625" defaultRowHeight="12.75"/>
  <cols>
    <col min="1" max="1" width="5.57421875" style="3" customWidth="1"/>
    <col min="2" max="2" width="47.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380</v>
      </c>
    </row>
    <row r="3" spans="1:6" s="1" customFormat="1" ht="16.5">
      <c r="A3" s="5" t="s">
        <v>381</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4">
        <v>1</v>
      </c>
      <c r="B8" s="31" t="s">
        <v>379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1.xml><?xml version="1.0" encoding="utf-8"?>
<worksheet xmlns="http://schemas.openxmlformats.org/spreadsheetml/2006/main" xmlns:r="http://schemas.openxmlformats.org/officeDocument/2006/relationships">
  <dimension ref="A1:I27"/>
  <sheetViews>
    <sheetView view="pageLayout" workbookViewId="0" topLeftCell="A1">
      <selection activeCell="F21" sqref="F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382</v>
      </c>
    </row>
    <row r="3" spans="1:6" s="1" customFormat="1" ht="16.5">
      <c r="A3" s="5" t="s">
        <v>383</v>
      </c>
      <c r="D3" s="7"/>
      <c r="E3" s="7"/>
      <c r="F3" s="7"/>
    </row>
    <row r="4" spans="1:6" s="1" customFormat="1" ht="14.25" customHeight="1">
      <c r="A4" s="5" t="s">
        <v>384</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39" t="s">
        <v>385</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22.xml><?xml version="1.0" encoding="utf-8"?>
<worksheet xmlns="http://schemas.openxmlformats.org/spreadsheetml/2006/main" xmlns:r="http://schemas.openxmlformats.org/officeDocument/2006/relationships">
  <dimension ref="A1:I12"/>
  <sheetViews>
    <sheetView view="pageLayout" workbookViewId="0" topLeftCell="A1">
      <selection activeCell="F26" sqref="F2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386</v>
      </c>
    </row>
    <row r="3" spans="1:6" s="1" customFormat="1" ht="16.5">
      <c r="A3" s="5" t="s">
        <v>383</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4">
        <v>1</v>
      </c>
      <c r="B8" s="31" t="s">
        <v>385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3.xml><?xml version="1.0" encoding="utf-8"?>
<worksheet xmlns="http://schemas.openxmlformats.org/spreadsheetml/2006/main" xmlns:r="http://schemas.openxmlformats.org/officeDocument/2006/relationships">
  <dimension ref="A1:I27"/>
  <sheetViews>
    <sheetView view="pageLayout" workbookViewId="0" topLeftCell="A1">
      <selection activeCell="G22" sqref="G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387</v>
      </c>
    </row>
    <row r="3" spans="1:6" s="1" customFormat="1" ht="16.5">
      <c r="A3" s="5" t="s">
        <v>388</v>
      </c>
      <c r="D3" s="7"/>
      <c r="E3" s="7"/>
      <c r="F3" s="7"/>
    </row>
    <row r="4" spans="1:6" s="1" customFormat="1" ht="14.25" customHeight="1">
      <c r="A4" s="5" t="s">
        <v>37</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30" customHeight="1">
      <c r="A9" s="38">
        <v>1</v>
      </c>
      <c r="B9" s="39" t="s">
        <v>389</v>
      </c>
      <c r="C9" s="39" t="s">
        <v>34</v>
      </c>
      <c r="D9" s="39">
        <v>76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24.xml><?xml version="1.0" encoding="utf-8"?>
<worksheet xmlns="http://schemas.openxmlformats.org/spreadsheetml/2006/main" xmlns:r="http://schemas.openxmlformats.org/officeDocument/2006/relationships">
  <dimension ref="A1:I12"/>
  <sheetViews>
    <sheetView view="pageLayout" workbookViewId="0" topLeftCell="A1">
      <selection activeCell="F25" sqref="F2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390</v>
      </c>
    </row>
    <row r="3" spans="1:6" s="1" customFormat="1" ht="16.5">
      <c r="A3" s="5" t="s">
        <v>388</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6.25" customHeight="1">
      <c r="A8" s="34">
        <v>1</v>
      </c>
      <c r="B8" s="31" t="s">
        <v>389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5.xml><?xml version="1.0" encoding="utf-8"?>
<worksheet xmlns="http://schemas.openxmlformats.org/spreadsheetml/2006/main" xmlns:r="http://schemas.openxmlformats.org/officeDocument/2006/relationships">
  <dimension ref="A1:I28"/>
  <sheetViews>
    <sheetView view="pageLayout" workbookViewId="0" topLeftCell="A1">
      <selection activeCell="E23" sqref="E23"/>
    </sheetView>
  </sheetViews>
  <sheetFormatPr defaultColWidth="9.140625" defaultRowHeight="12.75"/>
  <cols>
    <col min="1" max="1" width="5.28125" style="3" customWidth="1"/>
    <col min="2" max="2" width="49.0039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391</v>
      </c>
    </row>
    <row r="3" spans="1:6" s="1" customFormat="1" ht="16.5">
      <c r="A3" s="5" t="s">
        <v>392</v>
      </c>
      <c r="D3" s="7"/>
      <c r="E3" s="7"/>
      <c r="F3" s="7"/>
    </row>
    <row r="4" spans="1:6" s="1" customFormat="1" ht="14.25" customHeight="1">
      <c r="A4" s="5" t="s">
        <v>393</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38.25">
      <c r="A9" s="38">
        <v>1</v>
      </c>
      <c r="B9" s="41" t="s">
        <v>395</v>
      </c>
      <c r="C9" s="39" t="s">
        <v>34</v>
      </c>
      <c r="D9" s="39">
        <v>30</v>
      </c>
      <c r="E9" s="20"/>
      <c r="F9" s="20"/>
      <c r="G9" s="20"/>
      <c r="H9" s="20"/>
    </row>
    <row r="10" spans="1:8" s="8" customFormat="1" ht="38.25">
      <c r="A10" s="38">
        <v>2</v>
      </c>
      <c r="B10" s="41" t="s">
        <v>394</v>
      </c>
      <c r="C10" s="39" t="s">
        <v>34</v>
      </c>
      <c r="D10" s="39">
        <v>30</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98" t="s">
        <v>15</v>
      </c>
      <c r="B21" s="98"/>
    </row>
    <row r="22" spans="1:2" ht="12.75">
      <c r="A22" s="98"/>
      <c r="B22" s="98"/>
    </row>
    <row r="23" spans="1:2" ht="12.75" customHeight="1">
      <c r="A23" s="98" t="s">
        <v>16</v>
      </c>
      <c r="B23" s="98"/>
    </row>
    <row r="24" spans="1:2" ht="16.5" customHeight="1">
      <c r="A24" s="98"/>
      <c r="B24" s="98"/>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126.xml><?xml version="1.0" encoding="utf-8"?>
<worksheet xmlns="http://schemas.openxmlformats.org/spreadsheetml/2006/main" xmlns:r="http://schemas.openxmlformats.org/officeDocument/2006/relationships">
  <dimension ref="A1:I13"/>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396</v>
      </c>
    </row>
    <row r="3" spans="1:6" s="1" customFormat="1" ht="16.5">
      <c r="A3" s="5" t="s">
        <v>392</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51">
      <c r="A8" s="38">
        <v>1</v>
      </c>
      <c r="B8" s="41" t="s">
        <v>395</v>
      </c>
      <c r="C8" s="23"/>
      <c r="D8" s="24"/>
      <c r="E8" s="14"/>
      <c r="F8" s="14"/>
      <c r="G8" s="14"/>
      <c r="H8" s="15"/>
    </row>
    <row r="9" spans="1:8" ht="38.25">
      <c r="A9" s="38">
        <v>2</v>
      </c>
      <c r="B9" s="41" t="s">
        <v>394</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7.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397</v>
      </c>
    </row>
    <row r="3" spans="1:6" s="1" customFormat="1" ht="16.5">
      <c r="A3" s="5" t="s">
        <v>398</v>
      </c>
      <c r="D3" s="7"/>
      <c r="E3" s="7"/>
      <c r="F3" s="7"/>
    </row>
    <row r="4" spans="1:6" s="1" customFormat="1" ht="14.25" customHeight="1">
      <c r="A4" s="5" t="s">
        <v>241</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89.25">
      <c r="A9" s="38">
        <v>1</v>
      </c>
      <c r="B9" s="41" t="s">
        <v>399</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28.xml><?xml version="1.0" encoding="utf-8"?>
<worksheet xmlns="http://schemas.openxmlformats.org/spreadsheetml/2006/main" xmlns:r="http://schemas.openxmlformats.org/officeDocument/2006/relationships">
  <dimension ref="A1:I12"/>
  <sheetViews>
    <sheetView view="pageLayout" workbookViewId="0" topLeftCell="A1">
      <selection activeCell="B20" sqref="B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400</v>
      </c>
    </row>
    <row r="3" spans="1:6" s="1" customFormat="1" ht="16.5">
      <c r="A3" s="5" t="s">
        <v>398</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89.25">
      <c r="A8" s="38">
        <v>1</v>
      </c>
      <c r="B8" s="41" t="s">
        <v>399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29.xml><?xml version="1.0" encoding="utf-8"?>
<worksheet xmlns="http://schemas.openxmlformats.org/spreadsheetml/2006/main" xmlns:r="http://schemas.openxmlformats.org/officeDocument/2006/relationships">
  <dimension ref="A1:I27"/>
  <sheetViews>
    <sheetView view="pageLayout" workbookViewId="0" topLeftCell="A1">
      <selection activeCell="E28" sqref="E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401</v>
      </c>
    </row>
    <row r="3" spans="1:6" s="1" customFormat="1" ht="16.5">
      <c r="A3" s="5" t="s">
        <v>402</v>
      </c>
      <c r="D3" s="7"/>
      <c r="E3" s="7"/>
      <c r="F3" s="7"/>
    </row>
    <row r="4" spans="1:6" s="1" customFormat="1" ht="14.25" customHeight="1">
      <c r="A4" s="5" t="s">
        <v>263</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41" t="s">
        <v>403</v>
      </c>
      <c r="C9" s="39" t="s">
        <v>34</v>
      </c>
      <c r="D9" s="39">
        <v>180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27"/>
  <sheetViews>
    <sheetView view="pageLayout" workbookViewId="0" topLeftCell="A1">
      <selection activeCell="G26" sqref="G26"/>
    </sheetView>
  </sheetViews>
  <sheetFormatPr defaultColWidth="9.140625" defaultRowHeight="12.75"/>
  <cols>
    <col min="1" max="1" width="5.28125" style="3" customWidth="1"/>
    <col min="2" max="2" width="46.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83</v>
      </c>
    </row>
    <row r="3" spans="1:6" s="1" customFormat="1" ht="16.5">
      <c r="A3" s="5" t="s">
        <v>84</v>
      </c>
      <c r="D3" s="7"/>
      <c r="E3" s="7"/>
      <c r="F3" s="7"/>
    </row>
    <row r="4" spans="1:6" s="1" customFormat="1" ht="14.25" customHeight="1">
      <c r="A4" s="5" t="s">
        <v>37</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38.25">
      <c r="A9" s="38">
        <v>1</v>
      </c>
      <c r="B9" s="41" t="s">
        <v>85</v>
      </c>
      <c r="C9" s="39" t="s">
        <v>34</v>
      </c>
      <c r="D9" s="39">
        <v>40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0.xml><?xml version="1.0" encoding="utf-8"?>
<worksheet xmlns="http://schemas.openxmlformats.org/spreadsheetml/2006/main" xmlns:r="http://schemas.openxmlformats.org/officeDocument/2006/relationships">
  <dimension ref="A1:I12"/>
  <sheetViews>
    <sheetView view="pageLayout" workbookViewId="0" topLeftCell="A1">
      <selection activeCell="B20" sqref="B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404</v>
      </c>
    </row>
    <row r="3" spans="1:6" s="1" customFormat="1" ht="16.5">
      <c r="A3" s="5" t="s">
        <v>402</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33" customHeight="1">
      <c r="A8" s="38">
        <v>1</v>
      </c>
      <c r="B8" s="41" t="s">
        <v>403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1.xml><?xml version="1.0" encoding="utf-8"?>
<worksheet xmlns="http://schemas.openxmlformats.org/spreadsheetml/2006/main" xmlns:r="http://schemas.openxmlformats.org/officeDocument/2006/relationships">
  <dimension ref="A1:I27"/>
  <sheetViews>
    <sheetView view="pageLayout" workbookViewId="0" topLeftCell="A1">
      <selection activeCell="F27" sqref="F27"/>
    </sheetView>
  </sheetViews>
  <sheetFormatPr defaultColWidth="9.140625" defaultRowHeight="12.75"/>
  <cols>
    <col min="1" max="1" width="5.28125" style="3" customWidth="1"/>
    <col min="2" max="2" width="47.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405</v>
      </c>
    </row>
    <row r="3" spans="1:6" s="1" customFormat="1" ht="16.5">
      <c r="A3" s="5" t="s">
        <v>406</v>
      </c>
      <c r="D3" s="7"/>
      <c r="E3" s="7"/>
      <c r="F3" s="7"/>
    </row>
    <row r="4" spans="1:6" s="1" customFormat="1" ht="14.25" customHeight="1">
      <c r="A4" s="5" t="s">
        <v>407</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41" t="s">
        <v>408</v>
      </c>
      <c r="C9" s="39" t="s">
        <v>34</v>
      </c>
      <c r="D9" s="39">
        <v>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2.xml><?xml version="1.0" encoding="utf-8"?>
<worksheet xmlns="http://schemas.openxmlformats.org/spreadsheetml/2006/main" xmlns:r="http://schemas.openxmlformats.org/officeDocument/2006/relationships">
  <dimension ref="A1:I12"/>
  <sheetViews>
    <sheetView view="pageLayout" workbookViewId="0" topLeftCell="A1">
      <selection activeCell="B18" sqref="B18"/>
    </sheetView>
  </sheetViews>
  <sheetFormatPr defaultColWidth="9.140625" defaultRowHeight="12.75"/>
  <cols>
    <col min="1" max="1" width="5.57421875" style="3" customWidth="1"/>
    <col min="2" max="2" width="47.14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409</v>
      </c>
    </row>
    <row r="3" spans="1:6" s="1" customFormat="1" ht="16.5">
      <c r="A3" s="5" t="s">
        <v>406</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4">
        <v>1</v>
      </c>
      <c r="B8" s="31" t="s">
        <v>408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3.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50.57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410</v>
      </c>
    </row>
    <row r="3" spans="1:6" s="1" customFormat="1" ht="16.5">
      <c r="A3" s="5" t="s">
        <v>411</v>
      </c>
      <c r="D3" s="7"/>
      <c r="E3" s="7"/>
      <c r="F3" s="7"/>
    </row>
    <row r="4" spans="1:6" s="1" customFormat="1" ht="14.25" customHeight="1">
      <c r="A4" s="5" t="s">
        <v>233</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39" t="s">
        <v>412</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4.xml><?xml version="1.0" encoding="utf-8"?>
<worksheet xmlns="http://schemas.openxmlformats.org/spreadsheetml/2006/main" xmlns:r="http://schemas.openxmlformats.org/officeDocument/2006/relationships">
  <dimension ref="A1:I12"/>
  <sheetViews>
    <sheetView view="pageLayout" workbookViewId="0" topLeftCell="A1">
      <selection activeCell="E16" sqref="E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413</v>
      </c>
    </row>
    <row r="3" spans="1:6" s="1" customFormat="1" ht="16.5">
      <c r="A3" s="5" t="s">
        <v>411</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8">
        <v>1</v>
      </c>
      <c r="B8" s="39" t="s">
        <v>412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5.xml><?xml version="1.0" encoding="utf-8"?>
<worksheet xmlns="http://schemas.openxmlformats.org/spreadsheetml/2006/main" xmlns:r="http://schemas.openxmlformats.org/officeDocument/2006/relationships">
  <dimension ref="A1:I29"/>
  <sheetViews>
    <sheetView view="pageLayout" workbookViewId="0" topLeftCell="A1">
      <selection activeCell="G26" sqref="G26"/>
    </sheetView>
  </sheetViews>
  <sheetFormatPr defaultColWidth="9.140625" defaultRowHeight="12.75"/>
  <cols>
    <col min="1" max="1" width="5.28125" style="3" customWidth="1"/>
    <col min="2" max="2" width="51.71093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414</v>
      </c>
    </row>
    <row r="3" spans="1:6" s="1" customFormat="1" ht="16.5">
      <c r="A3" s="5" t="s">
        <v>415</v>
      </c>
      <c r="D3" s="7"/>
      <c r="E3" s="7"/>
      <c r="F3" s="7"/>
    </row>
    <row r="4" spans="1:6" s="1" customFormat="1" ht="14.25" customHeight="1">
      <c r="A4" s="5" t="s">
        <v>416</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5.5">
      <c r="A9" s="38">
        <v>1</v>
      </c>
      <c r="B9" s="41" t="s">
        <v>417</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row r="28" spans="2:4" ht="12.75">
      <c r="B28" s="25"/>
      <c r="C28" s="26"/>
      <c r="D28" s="26"/>
    </row>
    <row r="29" spans="2:4" ht="12.75">
      <c r="B29" s="25"/>
      <c r="C29" s="26"/>
      <c r="D29"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6.xml><?xml version="1.0" encoding="utf-8"?>
<worksheet xmlns="http://schemas.openxmlformats.org/spreadsheetml/2006/main" xmlns:r="http://schemas.openxmlformats.org/officeDocument/2006/relationships">
  <dimension ref="A1:I12"/>
  <sheetViews>
    <sheetView view="pageLayout" workbookViewId="0" topLeftCell="A1">
      <selection activeCell="E21" sqref="E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418</v>
      </c>
    </row>
    <row r="3" spans="1:6" s="1" customFormat="1" ht="16.5">
      <c r="A3" s="5" t="s">
        <v>415</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5.5">
      <c r="A8" s="38">
        <v>1</v>
      </c>
      <c r="B8" s="41" t="s">
        <v>417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7.xml><?xml version="1.0" encoding="utf-8"?>
<worksheet xmlns="http://schemas.openxmlformats.org/spreadsheetml/2006/main" xmlns:r="http://schemas.openxmlformats.org/officeDocument/2006/relationships">
  <dimension ref="A1:I28"/>
  <sheetViews>
    <sheetView view="pageLayout" workbookViewId="0" topLeftCell="A1">
      <selection activeCell="G18" sqref="G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419</v>
      </c>
    </row>
    <row r="3" spans="1:6" s="1" customFormat="1" ht="16.5">
      <c r="A3" s="5" t="s">
        <v>420</v>
      </c>
      <c r="D3" s="7"/>
      <c r="E3" s="7"/>
      <c r="F3" s="7"/>
    </row>
    <row r="4" spans="1:6" s="1" customFormat="1" ht="14.25" customHeight="1">
      <c r="A4" s="5" t="s">
        <v>421</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127.5">
      <c r="A9" s="38">
        <v>1</v>
      </c>
      <c r="B9" s="41" t="s">
        <v>422</v>
      </c>
      <c r="C9" s="39" t="s">
        <v>34</v>
      </c>
      <c r="D9" s="39">
        <v>7200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38.xml><?xml version="1.0" encoding="utf-8"?>
<worksheet xmlns="http://schemas.openxmlformats.org/spreadsheetml/2006/main" xmlns:r="http://schemas.openxmlformats.org/officeDocument/2006/relationships">
  <dimension ref="A1:I12"/>
  <sheetViews>
    <sheetView view="pageLayout" workbookViewId="0" topLeftCell="A1">
      <selection activeCell="C14" sqref="C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423</v>
      </c>
    </row>
    <row r="3" spans="1:6" s="1" customFormat="1" ht="16.5">
      <c r="A3" s="5" t="s">
        <v>420</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127.5">
      <c r="A8" s="38">
        <v>1</v>
      </c>
      <c r="B8" s="41" t="s">
        <v>422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39.xml><?xml version="1.0" encoding="utf-8"?>
<worksheet xmlns="http://schemas.openxmlformats.org/spreadsheetml/2006/main" xmlns:r="http://schemas.openxmlformats.org/officeDocument/2006/relationships">
  <dimension ref="A1:I28"/>
  <sheetViews>
    <sheetView view="pageLayout" workbookViewId="0" topLeftCell="A1">
      <selection activeCell="E13" sqref="E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424</v>
      </c>
    </row>
    <row r="3" spans="1:6" s="1" customFormat="1" ht="16.5">
      <c r="A3" s="5" t="s">
        <v>425</v>
      </c>
      <c r="D3" s="7"/>
      <c r="E3" s="7"/>
      <c r="F3" s="7"/>
    </row>
    <row r="4" spans="1:6" s="1" customFormat="1" ht="14.25" customHeight="1">
      <c r="A4" s="5" t="s">
        <v>426</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26.25" customHeight="1">
      <c r="A9" s="38">
        <v>1</v>
      </c>
      <c r="B9" s="39" t="s">
        <v>427</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12"/>
  <sheetViews>
    <sheetView view="pageLayout" workbookViewId="0" topLeftCell="A1">
      <selection activeCell="C22" sqref="C22"/>
    </sheetView>
  </sheetViews>
  <sheetFormatPr defaultColWidth="9.140625" defaultRowHeight="12.75"/>
  <cols>
    <col min="1" max="1" width="5.57421875" style="3" customWidth="1"/>
    <col min="2" max="2" width="46.71093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86</v>
      </c>
    </row>
    <row r="3" spans="1:6" s="1" customFormat="1" ht="16.5">
      <c r="A3" s="5" t="s">
        <v>84</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38.25">
      <c r="A8" s="38">
        <v>1</v>
      </c>
      <c r="B8" s="41" t="s">
        <v>85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0.xml><?xml version="1.0" encoding="utf-8"?>
<worksheet xmlns="http://schemas.openxmlformats.org/spreadsheetml/2006/main" xmlns:r="http://schemas.openxmlformats.org/officeDocument/2006/relationships">
  <dimension ref="A1:I12"/>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428</v>
      </c>
    </row>
    <row r="3" spans="1:6" s="1" customFormat="1" ht="16.5">
      <c r="A3" s="5" t="s">
        <v>425</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27.75" customHeight="1">
      <c r="A8" s="34">
        <v>1</v>
      </c>
      <c r="B8" s="31" t="s">
        <v>427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1.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429</v>
      </c>
    </row>
    <row r="3" spans="1:6" s="1" customFormat="1" ht="16.5">
      <c r="A3" s="5" t="s">
        <v>430</v>
      </c>
      <c r="D3" s="7"/>
      <c r="E3" s="7"/>
      <c r="F3" s="7"/>
    </row>
    <row r="4" spans="1:6" s="1" customFormat="1" ht="14.25" customHeight="1">
      <c r="A4" s="5" t="s">
        <v>147</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32.25" customHeight="1">
      <c r="A9" s="38">
        <v>1</v>
      </c>
      <c r="B9" s="39" t="s">
        <v>431</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42.xml><?xml version="1.0" encoding="utf-8"?>
<worksheet xmlns="http://schemas.openxmlformats.org/spreadsheetml/2006/main" xmlns:r="http://schemas.openxmlformats.org/officeDocument/2006/relationships">
  <dimension ref="A1:I12"/>
  <sheetViews>
    <sheetView view="pageLayout" workbookViewId="0" topLeftCell="A1">
      <selection activeCell="D24" sqref="D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432</v>
      </c>
    </row>
    <row r="3" spans="1:6" s="1" customFormat="1" ht="16.5">
      <c r="A3" s="5" t="s">
        <v>430</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31.5" customHeight="1">
      <c r="A8" s="34">
        <v>1</v>
      </c>
      <c r="B8" s="31" t="s">
        <v>431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3.xml><?xml version="1.0" encoding="utf-8"?>
<worksheet xmlns="http://schemas.openxmlformats.org/spreadsheetml/2006/main" xmlns:r="http://schemas.openxmlformats.org/officeDocument/2006/relationships">
  <dimension ref="A1:I28"/>
  <sheetViews>
    <sheetView view="pageLayout" workbookViewId="0" topLeftCell="A1">
      <selection activeCell="G14" sqref="G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433</v>
      </c>
    </row>
    <row r="3" spans="1:6" s="1" customFormat="1" ht="16.5">
      <c r="A3" s="5" t="s">
        <v>434</v>
      </c>
      <c r="D3" s="7"/>
      <c r="E3" s="7"/>
      <c r="F3" s="7"/>
    </row>
    <row r="4" spans="1:6" s="1" customFormat="1" ht="14.25" customHeight="1">
      <c r="A4" s="5" t="s">
        <v>435</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63.75">
      <c r="A9" s="38">
        <v>1</v>
      </c>
      <c r="B9" s="41" t="s">
        <v>436</v>
      </c>
      <c r="C9" s="39" t="s">
        <v>34</v>
      </c>
      <c r="D9" s="39">
        <v>24</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44.xml><?xml version="1.0" encoding="utf-8"?>
<worksheet xmlns="http://schemas.openxmlformats.org/spreadsheetml/2006/main" xmlns:r="http://schemas.openxmlformats.org/officeDocument/2006/relationships">
  <dimension ref="A1:I12"/>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437</v>
      </c>
    </row>
    <row r="3" spans="1:6" s="1" customFormat="1" ht="16.5">
      <c r="A3" s="5" t="s">
        <v>434</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63.75">
      <c r="A8" s="38">
        <v>1</v>
      </c>
      <c r="B8" s="41" t="s">
        <v>436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5.xml><?xml version="1.0" encoding="utf-8"?>
<worksheet xmlns="http://schemas.openxmlformats.org/spreadsheetml/2006/main" xmlns:r="http://schemas.openxmlformats.org/officeDocument/2006/relationships">
  <dimension ref="A1:I33"/>
  <sheetViews>
    <sheetView view="pageLayout" workbookViewId="0" topLeftCell="A4">
      <selection activeCell="G11" sqref="G1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438</v>
      </c>
    </row>
    <row r="3" spans="1:6" s="1" customFormat="1" ht="16.5">
      <c r="A3" s="5" t="s">
        <v>439</v>
      </c>
      <c r="D3" s="7"/>
      <c r="E3" s="7"/>
      <c r="F3" s="7"/>
    </row>
    <row r="4" spans="1:6" s="1" customFormat="1" ht="14.25" customHeight="1">
      <c r="A4" s="5" t="s">
        <v>284</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63.75">
      <c r="A9" s="38">
        <v>1</v>
      </c>
      <c r="B9" s="41" t="s">
        <v>440</v>
      </c>
      <c r="C9" s="39" t="s">
        <v>34</v>
      </c>
      <c r="D9" s="39">
        <v>2</v>
      </c>
      <c r="E9" s="20"/>
      <c r="F9" s="20"/>
      <c r="G9" s="20"/>
      <c r="H9" s="20"/>
    </row>
    <row r="10" spans="1:8" s="8" customFormat="1" ht="63.75">
      <c r="A10" s="38">
        <v>2</v>
      </c>
      <c r="B10" s="41" t="s">
        <v>441</v>
      </c>
      <c r="C10" s="39" t="s">
        <v>34</v>
      </c>
      <c r="D10" s="39">
        <v>10</v>
      </c>
      <c r="E10" s="20"/>
      <c r="F10" s="20"/>
      <c r="G10" s="20"/>
      <c r="H10" s="20"/>
    </row>
    <row r="11" spans="1:8" s="8" customFormat="1" ht="63.75">
      <c r="A11" s="38">
        <v>3</v>
      </c>
      <c r="B11" s="41" t="s">
        <v>442</v>
      </c>
      <c r="C11" s="39" t="s">
        <v>34</v>
      </c>
      <c r="D11" s="39">
        <v>10</v>
      </c>
      <c r="E11" s="20"/>
      <c r="F11" s="20"/>
      <c r="G11" s="20"/>
      <c r="H11" s="20"/>
    </row>
    <row r="12" spans="1:8" ht="63.75">
      <c r="A12" s="34">
        <v>4</v>
      </c>
      <c r="B12" s="42" t="s">
        <v>443</v>
      </c>
      <c r="C12" s="36" t="s">
        <v>34</v>
      </c>
      <c r="D12" s="37">
        <v>2</v>
      </c>
      <c r="E12" s="20"/>
      <c r="F12" s="20"/>
      <c r="G12" s="20"/>
      <c r="H12" s="20"/>
    </row>
    <row r="13" spans="1:8" s="8" customFormat="1" ht="63.75">
      <c r="A13" s="38">
        <v>5</v>
      </c>
      <c r="B13" s="41" t="s">
        <v>444</v>
      </c>
      <c r="C13" s="39" t="s">
        <v>34</v>
      </c>
      <c r="D13" s="39">
        <v>2</v>
      </c>
      <c r="E13" s="20"/>
      <c r="F13" s="20"/>
      <c r="G13" s="20"/>
      <c r="H13" s="20"/>
    </row>
    <row r="14" spans="1:8" s="8" customFormat="1" ht="63.75">
      <c r="A14" s="38">
        <v>6</v>
      </c>
      <c r="B14" s="41" t="s">
        <v>445</v>
      </c>
      <c r="C14" s="39" t="s">
        <v>34</v>
      </c>
      <c r="D14" s="39">
        <v>10</v>
      </c>
      <c r="E14" s="20"/>
      <c r="F14" s="20"/>
      <c r="G14" s="20"/>
      <c r="H14" s="20"/>
    </row>
    <row r="15" spans="1:9" ht="63.75">
      <c r="A15" s="34">
        <v>7</v>
      </c>
      <c r="B15" s="42" t="s">
        <v>446</v>
      </c>
      <c r="C15" s="36" t="s">
        <v>34</v>
      </c>
      <c r="D15" s="37">
        <v>10</v>
      </c>
      <c r="E15" s="20"/>
      <c r="F15" s="20"/>
      <c r="G15" s="20"/>
      <c r="H15" s="20"/>
      <c r="I15" s="27" t="s">
        <v>10</v>
      </c>
    </row>
    <row r="16" spans="5:9" ht="16.5" customHeight="1">
      <c r="E16" s="45" t="s">
        <v>17</v>
      </c>
      <c r="F16" s="9"/>
      <c r="G16" s="10"/>
      <c r="H16" s="11"/>
      <c r="I16" s="28" t="s">
        <v>447</v>
      </c>
    </row>
    <row r="17" spans="5:8" ht="12.75">
      <c r="E17" s="19"/>
      <c r="F17" s="16"/>
      <c r="G17" s="17"/>
      <c r="H17" s="18"/>
    </row>
    <row r="18" spans="1:7" ht="12.75">
      <c r="A18" s="3" t="s">
        <v>31</v>
      </c>
      <c r="G18" s="21"/>
    </row>
    <row r="19" ht="12.75">
      <c r="A19" s="3" t="s">
        <v>30</v>
      </c>
    </row>
    <row r="20" ht="12.75">
      <c r="A20" s="3" t="s">
        <v>11</v>
      </c>
    </row>
    <row r="22" ht="12.75">
      <c r="A22" s="22" t="s">
        <v>12</v>
      </c>
    </row>
    <row r="23" ht="12.75">
      <c r="A23" s="3" t="s">
        <v>13</v>
      </c>
    </row>
    <row r="25" ht="12.75">
      <c r="A25" s="3" t="s">
        <v>14</v>
      </c>
    </row>
    <row r="26" spans="1:2" ht="12.75" customHeight="1">
      <c r="A26" s="98" t="s">
        <v>15</v>
      </c>
      <c r="B26" s="98"/>
    </row>
    <row r="27" spans="1:2" ht="12.75">
      <c r="A27" s="98"/>
      <c r="B27" s="98"/>
    </row>
    <row r="28" spans="1:2" ht="12.75" customHeight="1">
      <c r="A28" s="98" t="s">
        <v>16</v>
      </c>
      <c r="B28" s="98"/>
    </row>
    <row r="29" spans="1:2" ht="16.5" customHeight="1">
      <c r="A29" s="98"/>
      <c r="B29" s="98"/>
    </row>
    <row r="31" ht="12.75">
      <c r="A31" s="3" t="s">
        <v>28</v>
      </c>
    </row>
    <row r="32" spans="2:4" ht="12.75">
      <c r="B32" s="25"/>
      <c r="C32" s="26"/>
      <c r="D32" s="26"/>
    </row>
    <row r="33" spans="2:4" ht="12.75">
      <c r="B33" s="25"/>
      <c r="C33" s="26"/>
      <c r="D33" s="26"/>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146.xml><?xml version="1.0" encoding="utf-8"?>
<worksheet xmlns="http://schemas.openxmlformats.org/spreadsheetml/2006/main" xmlns:r="http://schemas.openxmlformats.org/officeDocument/2006/relationships">
  <dimension ref="A1:I22"/>
  <sheetViews>
    <sheetView view="pageLayout" workbookViewId="0" topLeftCell="A1">
      <selection activeCell="E9" sqref="E9"/>
    </sheetView>
  </sheetViews>
  <sheetFormatPr defaultColWidth="9.140625" defaultRowHeight="12.75"/>
  <cols>
    <col min="1" max="1" width="5.57421875" style="3" customWidth="1"/>
    <col min="2" max="2" width="45.710937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448</v>
      </c>
    </row>
    <row r="3" spans="1:6" s="1" customFormat="1" ht="16.5">
      <c r="A3" s="5" t="s">
        <v>439</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63.75">
      <c r="A8" s="38">
        <v>1</v>
      </c>
      <c r="B8" s="41" t="s">
        <v>449</v>
      </c>
      <c r="C8" s="23"/>
      <c r="D8" s="24"/>
      <c r="E8" s="14"/>
      <c r="F8" s="14"/>
      <c r="G8" s="14"/>
      <c r="H8" s="15"/>
    </row>
    <row r="9" spans="1:8" ht="63.75">
      <c r="A9" s="38">
        <v>2</v>
      </c>
      <c r="B9" s="41" t="s">
        <v>441</v>
      </c>
      <c r="C9" s="23"/>
      <c r="D9" s="24"/>
      <c r="E9" s="14"/>
      <c r="F9" s="14"/>
      <c r="G9" s="14"/>
      <c r="H9" s="15"/>
    </row>
    <row r="10" spans="1:8" ht="63.75">
      <c r="A10" s="38">
        <v>3</v>
      </c>
      <c r="B10" s="41" t="s">
        <v>442</v>
      </c>
      <c r="C10" s="23"/>
      <c r="D10" s="24"/>
      <c r="E10" s="14"/>
      <c r="F10" s="14"/>
      <c r="G10" s="14"/>
      <c r="H10" s="15"/>
    </row>
    <row r="11" spans="1:8" ht="63.75">
      <c r="A11" s="34">
        <v>4</v>
      </c>
      <c r="B11" s="42" t="s">
        <v>443</v>
      </c>
      <c r="C11" s="23"/>
      <c r="D11" s="24"/>
      <c r="E11" s="14"/>
      <c r="F11" s="14"/>
      <c r="G11" s="14"/>
      <c r="H11" s="15"/>
    </row>
    <row r="12" spans="1:8" ht="63.75">
      <c r="A12" s="38">
        <v>5</v>
      </c>
      <c r="B12" s="41" t="s">
        <v>444</v>
      </c>
      <c r="C12" s="30"/>
      <c r="D12" s="30"/>
      <c r="E12" s="30"/>
      <c r="F12" s="30"/>
      <c r="G12" s="30"/>
      <c r="H12" s="30"/>
    </row>
    <row r="13" spans="1:8" ht="63.75">
      <c r="A13" s="38">
        <v>6</v>
      </c>
      <c r="B13" s="41" t="s">
        <v>445</v>
      </c>
      <c r="C13" s="30"/>
      <c r="D13" s="30"/>
      <c r="E13" s="30"/>
      <c r="F13" s="30"/>
      <c r="G13" s="30"/>
      <c r="H13" s="30"/>
    </row>
    <row r="14" spans="1:8" ht="63.75">
      <c r="A14" s="34">
        <v>7</v>
      </c>
      <c r="B14" s="42" t="s">
        <v>446</v>
      </c>
      <c r="C14" s="30"/>
      <c r="D14" s="30"/>
      <c r="E14" s="30"/>
      <c r="F14" s="30"/>
      <c r="G14" s="30"/>
      <c r="H14" s="30"/>
    </row>
    <row r="17" ht="12.75">
      <c r="I17" s="27" t="s">
        <v>18</v>
      </c>
    </row>
    <row r="18" ht="12.75">
      <c r="I18" s="28" t="s">
        <v>450</v>
      </c>
    </row>
    <row r="21" spans="3:5" ht="12.75">
      <c r="C21" s="29" t="s">
        <v>25</v>
      </c>
      <c r="D21" s="18" t="s">
        <v>26</v>
      </c>
      <c r="E21" s="18"/>
    </row>
    <row r="22" spans="4:5" ht="12.75">
      <c r="D22" s="18" t="s">
        <v>27</v>
      </c>
      <c r="E2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7.xml><?xml version="1.0" encoding="utf-8"?>
<worksheet xmlns="http://schemas.openxmlformats.org/spreadsheetml/2006/main" xmlns:r="http://schemas.openxmlformats.org/officeDocument/2006/relationships">
  <dimension ref="A1:I28"/>
  <sheetViews>
    <sheetView view="pageLayout" workbookViewId="0" topLeftCell="A1">
      <selection activeCell="E19" sqref="E19"/>
    </sheetView>
  </sheetViews>
  <sheetFormatPr defaultColWidth="9.140625" defaultRowHeight="12.75"/>
  <cols>
    <col min="1" max="1" width="5.28125" style="3" customWidth="1"/>
    <col min="2" max="2" width="47.0039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451</v>
      </c>
    </row>
    <row r="3" spans="1:6" s="1" customFormat="1" ht="16.5">
      <c r="A3" s="5" t="s">
        <v>452</v>
      </c>
      <c r="D3" s="7"/>
      <c r="E3" s="7"/>
      <c r="F3" s="7"/>
    </row>
    <row r="4" spans="1:6" s="1" customFormat="1" ht="14.25" customHeight="1">
      <c r="A4" s="5" t="s">
        <v>453</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9" t="s">
        <v>6</v>
      </c>
      <c r="F7" s="49" t="s">
        <v>7</v>
      </c>
      <c r="G7" s="49" t="s">
        <v>8</v>
      </c>
      <c r="H7" s="49" t="s">
        <v>9</v>
      </c>
    </row>
    <row r="8" spans="1:8" s="8" customFormat="1" ht="9.75" customHeight="1">
      <c r="A8" s="32"/>
      <c r="B8" s="32">
        <v>1</v>
      </c>
      <c r="C8" s="32">
        <v>2</v>
      </c>
      <c r="D8" s="32">
        <v>3</v>
      </c>
      <c r="E8" s="33">
        <v>4</v>
      </c>
      <c r="F8" s="33">
        <v>5</v>
      </c>
      <c r="G8" s="33">
        <v>6</v>
      </c>
      <c r="H8" s="33">
        <v>7</v>
      </c>
    </row>
    <row r="9" spans="1:8" s="8" customFormat="1" ht="89.25">
      <c r="A9" s="38">
        <v>1</v>
      </c>
      <c r="B9" s="41" t="s">
        <v>454</v>
      </c>
      <c r="C9" s="39" t="s">
        <v>34</v>
      </c>
      <c r="D9" s="39">
        <v>50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48.xml><?xml version="1.0" encoding="utf-8"?>
<worksheet xmlns="http://schemas.openxmlformats.org/spreadsheetml/2006/main" xmlns:r="http://schemas.openxmlformats.org/officeDocument/2006/relationships">
  <dimension ref="A1:I12"/>
  <sheetViews>
    <sheetView view="pageLayout" workbookViewId="0" topLeftCell="A1">
      <selection activeCell="C19" sqref="C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455</v>
      </c>
    </row>
    <row r="3" spans="1:6" s="1" customFormat="1" ht="16.5">
      <c r="A3" s="5" t="s">
        <v>452</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9" t="s">
        <v>20</v>
      </c>
      <c r="E6" s="49" t="s">
        <v>21</v>
      </c>
      <c r="F6" s="49" t="s">
        <v>22</v>
      </c>
      <c r="G6" s="49" t="s">
        <v>23</v>
      </c>
      <c r="H6" s="49" t="s">
        <v>24</v>
      </c>
    </row>
    <row r="7" spans="1:8" s="8" customFormat="1" ht="9">
      <c r="A7" s="33"/>
      <c r="B7" s="33">
        <v>1</v>
      </c>
      <c r="C7" s="35">
        <v>2</v>
      </c>
      <c r="D7" s="35">
        <v>3</v>
      </c>
      <c r="E7" s="35">
        <v>4</v>
      </c>
      <c r="F7" s="35">
        <v>5</v>
      </c>
      <c r="G7" s="35">
        <v>6</v>
      </c>
      <c r="H7" s="35">
        <v>7</v>
      </c>
    </row>
    <row r="8" spans="1:8" ht="89.25">
      <c r="A8" s="38">
        <v>1</v>
      </c>
      <c r="B8" s="41" t="s">
        <v>454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49.xml><?xml version="1.0" encoding="utf-8"?>
<worksheet xmlns="http://schemas.openxmlformats.org/spreadsheetml/2006/main" xmlns:r="http://schemas.openxmlformats.org/officeDocument/2006/relationships">
  <dimension ref="A1:I27"/>
  <sheetViews>
    <sheetView view="pageLayout" workbookViewId="0" topLeftCell="A1">
      <selection activeCell="E20" sqref="E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456</v>
      </c>
    </row>
    <row r="3" spans="1:6" s="1" customFormat="1" ht="16.5">
      <c r="A3" s="5" t="s">
        <v>457</v>
      </c>
      <c r="D3" s="7"/>
      <c r="E3" s="7"/>
      <c r="F3" s="7"/>
    </row>
    <row r="4" spans="1:6" s="1" customFormat="1" ht="14.25" customHeight="1">
      <c r="A4" s="5" t="s">
        <v>458</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32.25" customHeight="1">
      <c r="A9" s="38">
        <v>1</v>
      </c>
      <c r="B9" s="39" t="s">
        <v>459</v>
      </c>
      <c r="C9" s="39" t="s">
        <v>34</v>
      </c>
      <c r="D9" s="39">
        <v>5</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I27"/>
  <sheetViews>
    <sheetView view="pageLayout" workbookViewId="0" topLeftCell="A1">
      <selection activeCell="A9" sqref="A9:B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87</v>
      </c>
    </row>
    <row r="3" spans="1:6" s="1" customFormat="1" ht="16.5">
      <c r="A3" s="5" t="s">
        <v>88</v>
      </c>
      <c r="D3" s="7"/>
      <c r="E3" s="7"/>
      <c r="F3" s="7"/>
    </row>
    <row r="4" spans="1:6" s="1" customFormat="1" ht="14.25" customHeight="1">
      <c r="A4" s="5" t="s">
        <v>32</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4.75" customHeight="1">
      <c r="A9" s="38">
        <v>1</v>
      </c>
      <c r="B9" s="41" t="s">
        <v>89</v>
      </c>
      <c r="C9" s="39" t="s">
        <v>34</v>
      </c>
      <c r="D9" s="39">
        <v>720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0.xml><?xml version="1.0" encoding="utf-8"?>
<worksheet xmlns="http://schemas.openxmlformats.org/spreadsheetml/2006/main" xmlns:r="http://schemas.openxmlformats.org/officeDocument/2006/relationships">
  <dimension ref="A1:I12"/>
  <sheetViews>
    <sheetView view="pageLayout" workbookViewId="0" topLeftCell="A1">
      <selection activeCell="C21" sqref="C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460</v>
      </c>
    </row>
    <row r="3" spans="1:6" s="1" customFormat="1" ht="16.5">
      <c r="A3" s="5" t="s">
        <v>461</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25.5">
      <c r="A8" s="38">
        <v>1</v>
      </c>
      <c r="B8" s="39" t="s">
        <v>459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1.xml><?xml version="1.0" encoding="utf-8"?>
<worksheet xmlns="http://schemas.openxmlformats.org/spreadsheetml/2006/main" xmlns:r="http://schemas.openxmlformats.org/officeDocument/2006/relationships">
  <dimension ref="A1:I28"/>
  <sheetViews>
    <sheetView view="pageLayout" workbookViewId="0" topLeftCell="A1">
      <selection activeCell="C25" sqref="C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462</v>
      </c>
    </row>
    <row r="3" spans="1:6" s="1" customFormat="1" ht="16.5">
      <c r="A3" s="5" t="s">
        <v>463</v>
      </c>
      <c r="D3" s="7"/>
      <c r="E3" s="7"/>
      <c r="F3" s="7"/>
    </row>
    <row r="4" spans="1:6" s="1" customFormat="1" ht="14.25" customHeight="1">
      <c r="A4" s="5" t="s">
        <v>464</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34.5" customHeight="1">
      <c r="A9" s="38">
        <v>1</v>
      </c>
      <c r="B9" s="39" t="s">
        <v>465</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2.xml><?xml version="1.0" encoding="utf-8"?>
<worksheet xmlns="http://schemas.openxmlformats.org/spreadsheetml/2006/main" xmlns:r="http://schemas.openxmlformats.org/officeDocument/2006/relationships">
  <dimension ref="A1:I12"/>
  <sheetViews>
    <sheetView view="pageLayout" workbookViewId="0" topLeftCell="A1">
      <selection activeCell="E18" sqref="E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466</v>
      </c>
    </row>
    <row r="3" spans="1:6" s="1" customFormat="1" ht="16.5">
      <c r="A3" s="5" t="s">
        <v>463</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25.5">
      <c r="A8" s="34">
        <v>1</v>
      </c>
      <c r="B8" s="52" t="s">
        <v>465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3.xml><?xml version="1.0" encoding="utf-8"?>
<worksheet xmlns="http://schemas.openxmlformats.org/spreadsheetml/2006/main" xmlns:r="http://schemas.openxmlformats.org/officeDocument/2006/relationships">
  <dimension ref="A1:I27"/>
  <sheetViews>
    <sheetView view="pageLayout" workbookViewId="0" topLeftCell="A1">
      <selection activeCell="E16" sqref="E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467</v>
      </c>
    </row>
    <row r="3" spans="1:6" s="1" customFormat="1" ht="16.5">
      <c r="A3" s="5" t="s">
        <v>468</v>
      </c>
      <c r="D3" s="7"/>
      <c r="E3" s="7"/>
      <c r="F3" s="7"/>
    </row>
    <row r="4" spans="1:6" s="1" customFormat="1" ht="14.25" customHeight="1">
      <c r="A4" s="5" t="s">
        <v>469</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127.5">
      <c r="A9" s="38">
        <v>1</v>
      </c>
      <c r="B9" s="41" t="s">
        <v>470</v>
      </c>
      <c r="C9" s="39" t="s">
        <v>34</v>
      </c>
      <c r="D9" s="39">
        <v>3000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5" ht="16.5" customHeight="1">
      <c r="A23" s="98"/>
      <c r="B23" s="98"/>
      <c r="E23" s="3" t="s">
        <v>471</v>
      </c>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4.xml><?xml version="1.0" encoding="utf-8"?>
<worksheet xmlns="http://schemas.openxmlformats.org/spreadsheetml/2006/main" xmlns:r="http://schemas.openxmlformats.org/officeDocument/2006/relationships">
  <dimension ref="A1:I12"/>
  <sheetViews>
    <sheetView view="pageLayout" workbookViewId="0" topLeftCell="A1">
      <selection activeCell="B15" sqref="B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472</v>
      </c>
    </row>
    <row r="3" spans="1:6" s="1" customFormat="1" ht="16.5">
      <c r="A3" s="5" t="s">
        <v>468</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127.5">
      <c r="A8" s="38">
        <v>1</v>
      </c>
      <c r="B8" s="41" t="s">
        <v>470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5.xml><?xml version="1.0" encoding="utf-8"?>
<worksheet xmlns="http://schemas.openxmlformats.org/spreadsheetml/2006/main" xmlns:r="http://schemas.openxmlformats.org/officeDocument/2006/relationships">
  <dimension ref="A1:I28"/>
  <sheetViews>
    <sheetView view="pageLayout" workbookViewId="0" topLeftCell="A1">
      <selection activeCell="C17" sqref="C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473</v>
      </c>
    </row>
    <row r="3" spans="1:6" s="1" customFormat="1" ht="16.5">
      <c r="A3" s="5" t="s">
        <v>474</v>
      </c>
      <c r="D3" s="7"/>
      <c r="E3" s="7"/>
      <c r="F3" s="7"/>
    </row>
    <row r="4" spans="1:6" s="1" customFormat="1" ht="14.25" customHeight="1">
      <c r="A4" s="5" t="s">
        <v>475</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127.5">
      <c r="A9" s="38">
        <v>1</v>
      </c>
      <c r="B9" s="41" t="s">
        <v>476</v>
      </c>
      <c r="C9" s="39" t="s">
        <v>34</v>
      </c>
      <c r="D9" s="39">
        <v>360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6.xml><?xml version="1.0" encoding="utf-8"?>
<worksheet xmlns="http://schemas.openxmlformats.org/spreadsheetml/2006/main" xmlns:r="http://schemas.openxmlformats.org/officeDocument/2006/relationships">
  <dimension ref="A1:I12"/>
  <sheetViews>
    <sheetView view="pageLayout" workbookViewId="0" topLeftCell="A1">
      <selection activeCell="E15" sqref="E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478</v>
      </c>
    </row>
    <row r="3" spans="1:6" s="1" customFormat="1" ht="16.5">
      <c r="A3" s="5" t="s">
        <v>477</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127.5">
      <c r="A8" s="38">
        <v>1</v>
      </c>
      <c r="B8" s="41" t="s">
        <v>476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7.xml><?xml version="1.0" encoding="utf-8"?>
<worksheet xmlns="http://schemas.openxmlformats.org/spreadsheetml/2006/main" xmlns:r="http://schemas.openxmlformats.org/officeDocument/2006/relationships">
  <dimension ref="A1:I27"/>
  <sheetViews>
    <sheetView view="pageLayout" workbookViewId="0" topLeftCell="A1">
      <selection activeCell="D15" sqref="D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479</v>
      </c>
    </row>
    <row r="3" spans="1:6" s="1" customFormat="1" ht="16.5">
      <c r="A3" s="5" t="s">
        <v>480</v>
      </c>
      <c r="D3" s="7"/>
      <c r="E3" s="7"/>
      <c r="F3" s="7"/>
    </row>
    <row r="4" spans="1:6" s="1" customFormat="1" ht="14.25" customHeight="1">
      <c r="A4" s="5" t="s">
        <v>481</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153">
      <c r="A9" s="38">
        <v>1</v>
      </c>
      <c r="B9" s="41" t="s">
        <v>482</v>
      </c>
      <c r="C9" s="39" t="s">
        <v>34</v>
      </c>
      <c r="D9" s="39">
        <v>1000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58.xml><?xml version="1.0" encoding="utf-8"?>
<worksheet xmlns="http://schemas.openxmlformats.org/spreadsheetml/2006/main" xmlns:r="http://schemas.openxmlformats.org/officeDocument/2006/relationships">
  <dimension ref="A1:I12"/>
  <sheetViews>
    <sheetView view="pageLayout" workbookViewId="0" topLeftCell="A1">
      <selection activeCell="B18" sqref="B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483</v>
      </c>
    </row>
    <row r="3" spans="1:6" s="1" customFormat="1" ht="16.5">
      <c r="A3" s="5" t="s">
        <v>484</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153">
      <c r="A8" s="38">
        <v>1</v>
      </c>
      <c r="B8" s="41" t="s">
        <v>482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59.xml><?xml version="1.0" encoding="utf-8"?>
<worksheet xmlns="http://schemas.openxmlformats.org/spreadsheetml/2006/main" xmlns:r="http://schemas.openxmlformats.org/officeDocument/2006/relationships">
  <dimension ref="A1:I28"/>
  <sheetViews>
    <sheetView view="pageLayout" workbookViewId="0" topLeftCell="A1">
      <selection activeCell="E20" sqref="E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485</v>
      </c>
    </row>
    <row r="3" spans="1:6" s="1" customFormat="1" ht="16.5">
      <c r="A3" s="5" t="s">
        <v>486</v>
      </c>
      <c r="D3" s="7"/>
      <c r="E3" s="7"/>
      <c r="F3" s="7"/>
    </row>
    <row r="4" spans="1:6" s="1" customFormat="1" ht="14.25" customHeight="1">
      <c r="A4" s="5" t="s">
        <v>487</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76.5">
      <c r="A9" s="38">
        <v>1</v>
      </c>
      <c r="B9" s="41" t="s">
        <v>488</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2"/>
  <sheetViews>
    <sheetView view="pageLayout" workbookViewId="0" topLeftCell="A1">
      <selection activeCell="C19" sqref="C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91</v>
      </c>
    </row>
    <row r="3" spans="1:6" s="1" customFormat="1" ht="16.5">
      <c r="A3" s="5" t="s">
        <v>90</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7" customHeight="1">
      <c r="A8" s="38">
        <v>1</v>
      </c>
      <c r="B8" s="41" t="s">
        <v>89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0.xml><?xml version="1.0" encoding="utf-8"?>
<worksheet xmlns="http://schemas.openxmlformats.org/spreadsheetml/2006/main" xmlns:r="http://schemas.openxmlformats.org/officeDocument/2006/relationships">
  <dimension ref="A1:I12"/>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489</v>
      </c>
    </row>
    <row r="3" spans="1:6" s="1" customFormat="1" ht="16.5">
      <c r="A3" s="5" t="s">
        <v>486</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76.5">
      <c r="A8" s="34">
        <v>1</v>
      </c>
      <c r="B8" s="31" t="s">
        <v>488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1.xml><?xml version="1.0" encoding="utf-8"?>
<worksheet xmlns="http://schemas.openxmlformats.org/spreadsheetml/2006/main" xmlns:r="http://schemas.openxmlformats.org/officeDocument/2006/relationships">
  <dimension ref="A1:I27"/>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490</v>
      </c>
    </row>
    <row r="3" spans="1:6" s="1" customFormat="1" ht="16.5">
      <c r="A3" s="5" t="s">
        <v>491</v>
      </c>
      <c r="D3" s="7"/>
      <c r="E3" s="7"/>
      <c r="F3" s="7"/>
    </row>
    <row r="4" spans="1:6" s="1" customFormat="1" ht="14.25" customHeight="1">
      <c r="A4" s="5" t="s">
        <v>492</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0" t="s">
        <v>6</v>
      </c>
      <c r="F7" s="50" t="s">
        <v>7</v>
      </c>
      <c r="G7" s="50" t="s">
        <v>8</v>
      </c>
      <c r="H7" s="50" t="s">
        <v>9</v>
      </c>
    </row>
    <row r="8" spans="1:8" s="8" customFormat="1" ht="9.75" customHeight="1">
      <c r="A8" s="32"/>
      <c r="B8" s="32">
        <v>1</v>
      </c>
      <c r="C8" s="32">
        <v>2</v>
      </c>
      <c r="D8" s="32">
        <v>3</v>
      </c>
      <c r="E8" s="33">
        <v>4</v>
      </c>
      <c r="F8" s="33">
        <v>5</v>
      </c>
      <c r="G8" s="33">
        <v>6</v>
      </c>
      <c r="H8" s="33">
        <v>7</v>
      </c>
    </row>
    <row r="9" spans="1:8" s="8" customFormat="1" ht="34.5" customHeight="1">
      <c r="A9" s="38">
        <v>1</v>
      </c>
      <c r="B9" s="41" t="s">
        <v>493</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2.xml><?xml version="1.0" encoding="utf-8"?>
<worksheet xmlns="http://schemas.openxmlformats.org/spreadsheetml/2006/main" xmlns:r="http://schemas.openxmlformats.org/officeDocument/2006/relationships">
  <dimension ref="A1:I12"/>
  <sheetViews>
    <sheetView view="pageLayout" workbookViewId="0" topLeftCell="A1">
      <selection activeCell="H19" sqref="H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494</v>
      </c>
    </row>
    <row r="3" spans="1:6" s="1" customFormat="1" ht="16.5">
      <c r="A3" s="5" t="s">
        <v>491</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0" t="s">
        <v>20</v>
      </c>
      <c r="E6" s="50" t="s">
        <v>21</v>
      </c>
      <c r="F6" s="50" t="s">
        <v>22</v>
      </c>
      <c r="G6" s="50" t="s">
        <v>23</v>
      </c>
      <c r="H6" s="50" t="s">
        <v>24</v>
      </c>
    </row>
    <row r="7" spans="1:8" s="8" customFormat="1" ht="9">
      <c r="A7" s="33"/>
      <c r="B7" s="33">
        <v>1</v>
      </c>
      <c r="C7" s="35">
        <v>2</v>
      </c>
      <c r="D7" s="35">
        <v>3</v>
      </c>
      <c r="E7" s="35">
        <v>4</v>
      </c>
      <c r="F7" s="35">
        <v>5</v>
      </c>
      <c r="G7" s="35">
        <v>6</v>
      </c>
      <c r="H7" s="35">
        <v>7</v>
      </c>
    </row>
    <row r="8" spans="1:8" ht="35.25" customHeight="1">
      <c r="A8" s="34">
        <v>1</v>
      </c>
      <c r="B8" s="31" t="s">
        <v>493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3.xml><?xml version="1.0" encoding="utf-8"?>
<worksheet xmlns="http://schemas.openxmlformats.org/spreadsheetml/2006/main" xmlns:r="http://schemas.openxmlformats.org/officeDocument/2006/relationships">
  <dimension ref="A1:I28"/>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495</v>
      </c>
    </row>
    <row r="3" spans="1:6" s="1" customFormat="1" ht="16.5">
      <c r="A3" s="5" t="s">
        <v>496</v>
      </c>
      <c r="D3" s="7"/>
      <c r="E3" s="7"/>
      <c r="F3" s="7"/>
    </row>
    <row r="4" spans="1:6" s="1" customFormat="1" ht="14.25" customHeight="1">
      <c r="A4" s="5" t="s">
        <v>497</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1.5" customHeight="1">
      <c r="A9" s="38">
        <v>1</v>
      </c>
      <c r="B9" s="39" t="s">
        <v>498</v>
      </c>
      <c r="C9" s="39" t="s">
        <v>34</v>
      </c>
      <c r="D9" s="39">
        <v>4800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4.xml><?xml version="1.0" encoding="utf-8"?>
<worksheet xmlns="http://schemas.openxmlformats.org/spreadsheetml/2006/main" xmlns:r="http://schemas.openxmlformats.org/officeDocument/2006/relationships">
  <dimension ref="A1:I12"/>
  <sheetViews>
    <sheetView view="pageLayout" workbookViewId="0" topLeftCell="A1">
      <selection activeCell="F23" sqref="F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499</v>
      </c>
    </row>
    <row r="3" spans="1:6" s="1" customFormat="1" ht="16.5">
      <c r="A3" s="5" t="s">
        <v>496</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 customHeight="1">
      <c r="A8" s="38">
        <v>1</v>
      </c>
      <c r="B8" s="39" t="s">
        <v>498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5.xml><?xml version="1.0" encoding="utf-8"?>
<worksheet xmlns="http://schemas.openxmlformats.org/spreadsheetml/2006/main" xmlns:r="http://schemas.openxmlformats.org/officeDocument/2006/relationships">
  <dimension ref="A1:I27"/>
  <sheetViews>
    <sheetView view="pageLayout" workbookViewId="0" topLeftCell="A1">
      <selection activeCell="G16" sqref="G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500</v>
      </c>
    </row>
    <row r="3" spans="1:6" s="1" customFormat="1" ht="16.5">
      <c r="A3" s="5" t="s">
        <v>501</v>
      </c>
      <c r="D3" s="7"/>
      <c r="E3" s="7"/>
      <c r="F3" s="7"/>
    </row>
    <row r="4" spans="1:6" s="1" customFormat="1" ht="14.25" customHeight="1">
      <c r="A4" s="5" t="s">
        <v>502</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76.5">
      <c r="A9" s="38">
        <v>1</v>
      </c>
      <c r="B9" s="41" t="s">
        <v>503</v>
      </c>
      <c r="C9" s="39" t="s">
        <v>34</v>
      </c>
      <c r="D9" s="39">
        <v>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6.xml><?xml version="1.0" encoding="utf-8"?>
<worksheet xmlns="http://schemas.openxmlformats.org/spreadsheetml/2006/main" xmlns:r="http://schemas.openxmlformats.org/officeDocument/2006/relationships">
  <dimension ref="A1:I12"/>
  <sheetViews>
    <sheetView view="pageLayout" workbookViewId="0" topLeftCell="A1">
      <selection activeCell="D17" sqref="D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504</v>
      </c>
    </row>
    <row r="3" spans="1:6" s="1" customFormat="1" ht="16.5">
      <c r="A3" s="5" t="s">
        <v>501</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76.5">
      <c r="A8" s="38">
        <v>1</v>
      </c>
      <c r="B8" s="41" t="s">
        <v>503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7.xml><?xml version="1.0" encoding="utf-8"?>
<worksheet xmlns="http://schemas.openxmlformats.org/spreadsheetml/2006/main" xmlns:r="http://schemas.openxmlformats.org/officeDocument/2006/relationships">
  <dimension ref="A1:I28"/>
  <sheetViews>
    <sheetView view="pageLayout" workbookViewId="0" topLeftCell="A1">
      <selection activeCell="F18" sqref="F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505</v>
      </c>
    </row>
    <row r="3" spans="1:6" s="1" customFormat="1" ht="16.5">
      <c r="A3" s="5" t="s">
        <v>506</v>
      </c>
      <c r="D3" s="7"/>
      <c r="E3" s="7"/>
      <c r="F3" s="7"/>
    </row>
    <row r="4" spans="1:6" s="1" customFormat="1" ht="14.25" customHeight="1">
      <c r="A4" s="5" t="s">
        <v>196</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8.25">
      <c r="A9" s="38">
        <v>1</v>
      </c>
      <c r="B9" s="41" t="s">
        <v>507</v>
      </c>
      <c r="C9" s="39" t="s">
        <v>34</v>
      </c>
      <c r="D9" s="39">
        <v>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68.xml><?xml version="1.0" encoding="utf-8"?>
<worksheet xmlns="http://schemas.openxmlformats.org/spreadsheetml/2006/main" xmlns:r="http://schemas.openxmlformats.org/officeDocument/2006/relationships">
  <dimension ref="A1:I12"/>
  <sheetViews>
    <sheetView view="pageLayout" workbookViewId="0" topLeftCell="A1">
      <selection activeCell="E18" sqref="E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508</v>
      </c>
    </row>
    <row r="3" spans="1:6" s="1" customFormat="1" ht="16.5">
      <c r="A3" s="5" t="s">
        <v>509</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8.25">
      <c r="A8" s="38">
        <v>1</v>
      </c>
      <c r="B8" s="41" t="s">
        <v>507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69.xml><?xml version="1.0" encoding="utf-8"?>
<worksheet xmlns="http://schemas.openxmlformats.org/spreadsheetml/2006/main" xmlns:r="http://schemas.openxmlformats.org/officeDocument/2006/relationships">
  <dimension ref="A1:I27"/>
  <sheetViews>
    <sheetView view="pageLayout" workbookViewId="0" topLeftCell="A1">
      <selection activeCell="D24" sqref="D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510</v>
      </c>
    </row>
    <row r="3" spans="1:6" s="1" customFormat="1" ht="16.5">
      <c r="A3" s="5" t="s">
        <v>511</v>
      </c>
      <c r="D3" s="7"/>
      <c r="E3" s="7"/>
      <c r="F3" s="7"/>
    </row>
    <row r="4" spans="1:6" s="1" customFormat="1" ht="14.25" customHeight="1">
      <c r="A4" s="5" t="s">
        <v>147</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4" customHeight="1">
      <c r="A9" s="38">
        <v>1</v>
      </c>
      <c r="B9" s="39" t="s">
        <v>512</v>
      </c>
      <c r="C9" s="39" t="s">
        <v>34</v>
      </c>
      <c r="D9" s="39">
        <v>4800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I27"/>
  <sheetViews>
    <sheetView view="pageLayout" workbookViewId="0" topLeftCell="A1">
      <selection activeCell="F24" sqref="F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92</v>
      </c>
    </row>
    <row r="3" spans="1:6" s="1" customFormat="1" ht="16.5">
      <c r="A3" s="5" t="s">
        <v>93</v>
      </c>
      <c r="D3" s="7"/>
      <c r="E3" s="7"/>
      <c r="F3" s="7"/>
    </row>
    <row r="4" spans="1:6" s="1" customFormat="1" ht="14.25" customHeight="1">
      <c r="A4" s="5" t="s">
        <v>94</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2.5" customHeight="1">
      <c r="A9" s="38">
        <v>1</v>
      </c>
      <c r="B9" s="39" t="s">
        <v>95</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0.xml><?xml version="1.0" encoding="utf-8"?>
<worksheet xmlns="http://schemas.openxmlformats.org/spreadsheetml/2006/main" xmlns:r="http://schemas.openxmlformats.org/officeDocument/2006/relationships">
  <dimension ref="A1:I12"/>
  <sheetViews>
    <sheetView view="pageLayout" workbookViewId="0" topLeftCell="A1">
      <selection activeCell="D23" sqref="D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513</v>
      </c>
    </row>
    <row r="3" spans="1:6" s="1" customFormat="1" ht="16.5">
      <c r="A3" s="5" t="s">
        <v>511</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5.25" customHeight="1">
      <c r="A8" s="38">
        <v>1</v>
      </c>
      <c r="B8" s="39" t="s">
        <v>512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1.xml><?xml version="1.0" encoding="utf-8"?>
<worksheet xmlns="http://schemas.openxmlformats.org/spreadsheetml/2006/main" xmlns:r="http://schemas.openxmlformats.org/officeDocument/2006/relationships">
  <dimension ref="A1:I28"/>
  <sheetViews>
    <sheetView view="pageLayout" workbookViewId="0" topLeftCell="A1">
      <selection activeCell="E17" sqref="E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514</v>
      </c>
    </row>
    <row r="3" spans="1:6" s="1" customFormat="1" ht="16.5">
      <c r="A3" s="5" t="s">
        <v>515</v>
      </c>
      <c r="D3" s="7"/>
      <c r="E3" s="7"/>
      <c r="F3" s="7"/>
    </row>
    <row r="4" spans="1:6" s="1" customFormat="1" ht="14.25" customHeight="1">
      <c r="A4" s="5" t="s">
        <v>516</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8.5" customHeight="1">
      <c r="A9" s="38">
        <v>1</v>
      </c>
      <c r="B9" s="39" t="s">
        <v>517</v>
      </c>
      <c r="C9" s="39" t="s">
        <v>34</v>
      </c>
      <c r="D9" s="39">
        <v>4800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2.xml><?xml version="1.0" encoding="utf-8"?>
<worksheet xmlns="http://schemas.openxmlformats.org/spreadsheetml/2006/main" xmlns:r="http://schemas.openxmlformats.org/officeDocument/2006/relationships">
  <dimension ref="A1:I12"/>
  <sheetViews>
    <sheetView view="pageLayout" workbookViewId="0" topLeftCell="A1">
      <selection activeCell="E22" sqref="E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518</v>
      </c>
    </row>
    <row r="3" spans="1:6" s="1" customFormat="1" ht="16.5">
      <c r="A3" s="5" t="s">
        <v>519</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 customHeight="1">
      <c r="A8" s="38">
        <v>1</v>
      </c>
      <c r="B8" s="39" t="s">
        <v>517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3.xml><?xml version="1.0" encoding="utf-8"?>
<worksheet xmlns="http://schemas.openxmlformats.org/spreadsheetml/2006/main" xmlns:r="http://schemas.openxmlformats.org/officeDocument/2006/relationships">
  <dimension ref="A1:I27"/>
  <sheetViews>
    <sheetView view="pageLayout" workbookViewId="0" topLeftCell="A1">
      <selection activeCell="F19" sqref="F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520</v>
      </c>
    </row>
    <row r="3" spans="1:6" s="1" customFormat="1" ht="16.5">
      <c r="A3" s="5" t="s">
        <v>521</v>
      </c>
      <c r="D3" s="7"/>
      <c r="E3" s="7"/>
      <c r="F3" s="7"/>
    </row>
    <row r="4" spans="1:6" s="1" customFormat="1" ht="14.25" customHeight="1">
      <c r="A4" s="5" t="s">
        <v>522</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82.5" customHeight="1">
      <c r="A9" s="38">
        <v>1</v>
      </c>
      <c r="B9" s="41" t="s">
        <v>523</v>
      </c>
      <c r="C9" s="39" t="s">
        <v>34</v>
      </c>
      <c r="D9" s="39">
        <v>40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4.xml><?xml version="1.0" encoding="utf-8"?>
<worksheet xmlns="http://schemas.openxmlformats.org/spreadsheetml/2006/main" xmlns:r="http://schemas.openxmlformats.org/officeDocument/2006/relationships">
  <dimension ref="A1:I12"/>
  <sheetViews>
    <sheetView view="pageLayout" workbookViewId="0" topLeftCell="A1">
      <selection activeCell="G20" sqref="G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524</v>
      </c>
    </row>
    <row r="3" spans="1:6" s="1" customFormat="1" ht="16.5">
      <c r="A3" s="5" t="s">
        <v>521</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76.5">
      <c r="A8" s="38">
        <v>1</v>
      </c>
      <c r="B8" s="41" t="s">
        <v>523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5.xml><?xml version="1.0" encoding="utf-8"?>
<worksheet xmlns="http://schemas.openxmlformats.org/spreadsheetml/2006/main" xmlns:r="http://schemas.openxmlformats.org/officeDocument/2006/relationships">
  <dimension ref="A1:I28"/>
  <sheetViews>
    <sheetView view="pageLayout" workbookViewId="0" topLeftCell="A1">
      <selection activeCell="F19" sqref="F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525</v>
      </c>
    </row>
    <row r="3" spans="1:6" s="1" customFormat="1" ht="16.5">
      <c r="A3" s="5" t="s">
        <v>527</v>
      </c>
      <c r="D3" s="7"/>
      <c r="E3" s="7"/>
      <c r="F3" s="7"/>
    </row>
    <row r="4" spans="1:6" s="1" customFormat="1" ht="14.25" customHeight="1">
      <c r="A4" s="5" t="s">
        <v>526</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76.5">
      <c r="A9" s="38">
        <v>1</v>
      </c>
      <c r="B9" s="41" t="s">
        <v>528</v>
      </c>
      <c r="C9" s="39" t="s">
        <v>34</v>
      </c>
      <c r="D9" s="39">
        <v>240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6.xml><?xml version="1.0" encoding="utf-8"?>
<worksheet xmlns="http://schemas.openxmlformats.org/spreadsheetml/2006/main" xmlns:r="http://schemas.openxmlformats.org/officeDocument/2006/relationships">
  <dimension ref="A1:I12"/>
  <sheetViews>
    <sheetView view="pageLayout" workbookViewId="0" topLeftCell="A1">
      <selection activeCell="E17" sqref="E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529</v>
      </c>
    </row>
    <row r="3" spans="1:6" s="1" customFormat="1" ht="16.5">
      <c r="A3" s="5" t="s">
        <v>527</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76.5">
      <c r="A8" s="38">
        <v>1</v>
      </c>
      <c r="B8" s="41" t="s">
        <v>528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7.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530</v>
      </c>
    </row>
    <row r="3" spans="1:6" s="1" customFormat="1" ht="16.5">
      <c r="A3" s="5" t="s">
        <v>531</v>
      </c>
      <c r="D3" s="7"/>
      <c r="E3" s="7"/>
      <c r="F3" s="7"/>
    </row>
    <row r="4" spans="1:6" s="1" customFormat="1" ht="14.25" customHeight="1">
      <c r="A4" s="5" t="s">
        <v>532</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76.5">
      <c r="A9" s="38">
        <v>1</v>
      </c>
      <c r="B9" s="41" t="s">
        <v>533</v>
      </c>
      <c r="C9" s="39" t="s">
        <v>34</v>
      </c>
      <c r="D9" s="39">
        <v>90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78.xml><?xml version="1.0" encoding="utf-8"?>
<worksheet xmlns="http://schemas.openxmlformats.org/spreadsheetml/2006/main" xmlns:r="http://schemas.openxmlformats.org/officeDocument/2006/relationships">
  <dimension ref="A1:I12"/>
  <sheetViews>
    <sheetView view="pageLayout" workbookViewId="0" topLeftCell="A1">
      <selection activeCell="E13" sqref="E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534</v>
      </c>
    </row>
    <row r="3" spans="1:6" s="1" customFormat="1" ht="16.5">
      <c r="A3" s="5" t="s">
        <v>531</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76.5">
      <c r="A8" s="38">
        <v>1</v>
      </c>
      <c r="B8" s="41" t="s">
        <v>533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79.xml><?xml version="1.0" encoding="utf-8"?>
<worksheet xmlns="http://schemas.openxmlformats.org/spreadsheetml/2006/main" xmlns:r="http://schemas.openxmlformats.org/officeDocument/2006/relationships">
  <dimension ref="A1:I28"/>
  <sheetViews>
    <sheetView view="pageLayout" workbookViewId="0" topLeftCell="A1">
      <selection activeCell="F22" sqref="F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535</v>
      </c>
    </row>
    <row r="3" spans="1:6" s="1" customFormat="1" ht="16.5">
      <c r="A3" s="5" t="s">
        <v>536</v>
      </c>
      <c r="D3" s="7"/>
      <c r="E3" s="7"/>
      <c r="F3" s="7"/>
    </row>
    <row r="4" spans="1:6" s="1" customFormat="1" ht="14.25" customHeight="1">
      <c r="A4" s="5" t="s">
        <v>537</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63.75">
      <c r="A9" s="38">
        <v>1</v>
      </c>
      <c r="B9" s="41" t="s">
        <v>538</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I12"/>
  <sheetViews>
    <sheetView view="pageLayout" workbookViewId="0" topLeftCell="A1">
      <selection activeCell="F19" sqref="F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96</v>
      </c>
    </row>
    <row r="3" spans="1:6" s="1" customFormat="1" ht="16.5">
      <c r="A3" s="5" t="s">
        <v>93</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39" t="s">
        <v>95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0.xml><?xml version="1.0" encoding="utf-8"?>
<worksheet xmlns="http://schemas.openxmlformats.org/spreadsheetml/2006/main" xmlns:r="http://schemas.openxmlformats.org/officeDocument/2006/relationships">
  <dimension ref="A1:I12"/>
  <sheetViews>
    <sheetView view="pageLayout" workbookViewId="0" topLeftCell="A1">
      <selection activeCell="E18" sqref="E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539</v>
      </c>
    </row>
    <row r="3" spans="1:6" s="1" customFormat="1" ht="16.5">
      <c r="A3" s="5" t="s">
        <v>536</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63.75">
      <c r="A8" s="38">
        <v>1</v>
      </c>
      <c r="B8" s="41" t="s">
        <v>538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1.xml><?xml version="1.0" encoding="utf-8"?>
<worksheet xmlns="http://schemas.openxmlformats.org/spreadsheetml/2006/main" xmlns:r="http://schemas.openxmlformats.org/officeDocument/2006/relationships">
  <dimension ref="A1:I27"/>
  <sheetViews>
    <sheetView view="pageLayout" workbookViewId="0" topLeftCell="A1">
      <selection activeCell="F14" sqref="F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540</v>
      </c>
    </row>
    <row r="3" spans="1:6" s="1" customFormat="1" ht="16.5">
      <c r="A3" s="5" t="s">
        <v>541</v>
      </c>
      <c r="D3" s="7"/>
      <c r="E3" s="7"/>
      <c r="F3" s="7"/>
    </row>
    <row r="4" spans="1:6" s="1" customFormat="1" ht="14.25" customHeight="1">
      <c r="A4" s="5" t="s">
        <v>116</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3" customHeight="1">
      <c r="A9" s="38">
        <v>1</v>
      </c>
      <c r="B9" s="39" t="s">
        <v>542</v>
      </c>
      <c r="C9" s="39" t="s">
        <v>34</v>
      </c>
      <c r="D9" s="39">
        <v>1800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82.xml><?xml version="1.0" encoding="utf-8"?>
<worksheet xmlns="http://schemas.openxmlformats.org/spreadsheetml/2006/main" xmlns:r="http://schemas.openxmlformats.org/officeDocument/2006/relationships">
  <dimension ref="A1:I12"/>
  <sheetViews>
    <sheetView view="pageLayout" workbookViewId="0" topLeftCell="A1">
      <selection activeCell="E22" sqref="E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543</v>
      </c>
    </row>
    <row r="3" spans="1:6" s="1" customFormat="1" ht="16.5">
      <c r="A3" s="5" t="s">
        <v>541</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1.5" customHeight="1">
      <c r="A8" s="38">
        <v>1</v>
      </c>
      <c r="B8" s="39" t="s">
        <v>542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3.xml><?xml version="1.0" encoding="utf-8"?>
<worksheet xmlns="http://schemas.openxmlformats.org/spreadsheetml/2006/main" xmlns:r="http://schemas.openxmlformats.org/officeDocument/2006/relationships">
  <dimension ref="A1:I28"/>
  <sheetViews>
    <sheetView view="pageLayout" workbookViewId="0" topLeftCell="A1">
      <selection activeCell="E21" sqref="E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544</v>
      </c>
    </row>
    <row r="3" spans="1:6" s="1" customFormat="1" ht="16.5">
      <c r="A3" s="5" t="s">
        <v>545</v>
      </c>
      <c r="D3" s="7"/>
      <c r="E3" s="7"/>
      <c r="F3" s="7"/>
    </row>
    <row r="4" spans="1:6" s="1" customFormat="1" ht="14.25" customHeight="1">
      <c r="A4" s="5" t="s">
        <v>241</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5.5" customHeight="1">
      <c r="A9" s="38">
        <v>1</v>
      </c>
      <c r="B9" s="39" t="s">
        <v>546</v>
      </c>
      <c r="C9" s="39" t="s">
        <v>34</v>
      </c>
      <c r="D9" s="39">
        <v>7200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84.xml><?xml version="1.0" encoding="utf-8"?>
<worksheet xmlns="http://schemas.openxmlformats.org/spreadsheetml/2006/main" xmlns:r="http://schemas.openxmlformats.org/officeDocument/2006/relationships">
  <dimension ref="A1:I12"/>
  <sheetViews>
    <sheetView view="pageLayout" workbookViewId="0" topLeftCell="A1">
      <selection activeCell="C18" sqref="C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547</v>
      </c>
    </row>
    <row r="3" spans="1:6" s="1" customFormat="1" ht="16.5">
      <c r="A3" s="5" t="s">
        <v>545</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 customHeight="1">
      <c r="A8" s="38">
        <v>1</v>
      </c>
      <c r="B8" s="39" t="s">
        <v>546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5.xml><?xml version="1.0" encoding="utf-8"?>
<worksheet xmlns="http://schemas.openxmlformats.org/spreadsheetml/2006/main" xmlns:r="http://schemas.openxmlformats.org/officeDocument/2006/relationships">
  <dimension ref="A1:I27"/>
  <sheetViews>
    <sheetView view="pageLayout" workbookViewId="0" topLeftCell="A1">
      <selection activeCell="F12" sqref="F1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548</v>
      </c>
    </row>
    <row r="3" spans="1:6" s="1" customFormat="1" ht="16.5">
      <c r="A3" s="5" t="s">
        <v>549</v>
      </c>
      <c r="D3" s="7"/>
      <c r="E3" s="7"/>
      <c r="F3" s="7"/>
    </row>
    <row r="4" spans="1:6" s="1" customFormat="1" ht="14.25" customHeight="1">
      <c r="A4" s="5" t="s">
        <v>550</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0.75" customHeight="1">
      <c r="A9" s="38">
        <v>1</v>
      </c>
      <c r="B9" s="39" t="s">
        <v>551</v>
      </c>
      <c r="C9" s="39" t="s">
        <v>35</v>
      </c>
      <c r="D9" s="39">
        <v>2400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86.xml><?xml version="1.0" encoding="utf-8"?>
<worksheet xmlns="http://schemas.openxmlformats.org/spreadsheetml/2006/main" xmlns:r="http://schemas.openxmlformats.org/officeDocument/2006/relationships">
  <dimension ref="A1:I12"/>
  <sheetViews>
    <sheetView view="pageLayout" workbookViewId="0" topLeftCell="A1">
      <selection activeCell="B16" sqref="B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552</v>
      </c>
    </row>
    <row r="3" spans="1:6" s="1" customFormat="1" ht="16.5">
      <c r="A3" s="5" t="s">
        <v>549</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4.5" customHeight="1">
      <c r="A8" s="38">
        <v>1</v>
      </c>
      <c r="B8" s="39" t="s">
        <v>551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7.xml><?xml version="1.0" encoding="utf-8"?>
<worksheet xmlns="http://schemas.openxmlformats.org/spreadsheetml/2006/main" xmlns:r="http://schemas.openxmlformats.org/officeDocument/2006/relationships">
  <dimension ref="A1:I30"/>
  <sheetViews>
    <sheetView view="pageLayout" workbookViewId="0" topLeftCell="A1">
      <selection activeCell="F20" sqref="F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553</v>
      </c>
    </row>
    <row r="3" spans="1:6" s="1" customFormat="1" ht="16.5">
      <c r="A3" s="5" t="s">
        <v>554</v>
      </c>
      <c r="D3" s="7"/>
      <c r="E3" s="7"/>
      <c r="F3" s="7"/>
    </row>
    <row r="4" spans="1:6" s="1" customFormat="1" ht="14.25" customHeight="1">
      <c r="A4" s="5" t="s">
        <v>555</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51">
      <c r="A9" s="38">
        <v>1</v>
      </c>
      <c r="B9" s="41" t="s">
        <v>556</v>
      </c>
      <c r="C9" s="39" t="s">
        <v>34</v>
      </c>
      <c r="D9" s="39">
        <v>960</v>
      </c>
      <c r="E9" s="20"/>
      <c r="F9" s="20"/>
      <c r="G9" s="20"/>
      <c r="H9" s="20"/>
    </row>
    <row r="10" spans="1:8" s="8" customFormat="1" ht="51">
      <c r="A10" s="38">
        <v>2</v>
      </c>
      <c r="B10" s="41" t="s">
        <v>557</v>
      </c>
      <c r="C10" s="39" t="s">
        <v>34</v>
      </c>
      <c r="D10" s="39">
        <v>10</v>
      </c>
      <c r="E10" s="20"/>
      <c r="F10" s="20"/>
      <c r="G10" s="20"/>
      <c r="H10" s="20"/>
    </row>
    <row r="11" spans="1:8" s="8" customFormat="1" ht="25.5">
      <c r="A11" s="38">
        <v>3</v>
      </c>
      <c r="B11" s="41" t="s">
        <v>558</v>
      </c>
      <c r="C11" s="39" t="s">
        <v>34</v>
      </c>
      <c r="D11" s="39">
        <v>100</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98" t="s">
        <v>15</v>
      </c>
      <c r="B22" s="98"/>
    </row>
    <row r="23" spans="1:2" ht="12.75">
      <c r="A23" s="98"/>
      <c r="B23" s="98"/>
    </row>
    <row r="24" spans="1:2" ht="12.75" customHeight="1">
      <c r="A24" s="98" t="s">
        <v>16</v>
      </c>
      <c r="B24" s="98"/>
    </row>
    <row r="25" spans="1:2" ht="16.5" customHeight="1">
      <c r="A25" s="98"/>
      <c r="B25" s="98"/>
    </row>
    <row r="27" ht="12.75">
      <c r="A27" s="3" t="s">
        <v>28</v>
      </c>
    </row>
    <row r="28" spans="2:4" ht="12.75">
      <c r="B28" s="25"/>
      <c r="C28" s="26"/>
      <c r="D28" s="26"/>
    </row>
    <row r="29" spans="2:4" ht="12.75">
      <c r="B29" s="25"/>
      <c r="C29" s="26"/>
      <c r="D29" s="26"/>
    </row>
    <row r="30" spans="2:4" ht="12.75">
      <c r="B30" s="25"/>
      <c r="C30" s="26"/>
      <c r="D30" s="26"/>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188.xml><?xml version="1.0" encoding="utf-8"?>
<worksheet xmlns="http://schemas.openxmlformats.org/spreadsheetml/2006/main" xmlns:r="http://schemas.openxmlformats.org/officeDocument/2006/relationships">
  <dimension ref="A1:I14"/>
  <sheetViews>
    <sheetView view="pageLayout" workbookViewId="0" topLeftCell="A1">
      <selection activeCell="C16" sqref="C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559</v>
      </c>
    </row>
    <row r="3" spans="1:6" s="1" customFormat="1" ht="16.5">
      <c r="A3" s="5" t="s">
        <v>554</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51">
      <c r="A8" s="38">
        <v>1</v>
      </c>
      <c r="B8" s="41" t="s">
        <v>556</v>
      </c>
      <c r="C8" s="23"/>
      <c r="D8" s="24"/>
      <c r="E8" s="14"/>
      <c r="F8" s="14"/>
      <c r="G8" s="14"/>
      <c r="H8" s="15"/>
    </row>
    <row r="9" spans="1:8" ht="51">
      <c r="A9" s="38">
        <v>2</v>
      </c>
      <c r="B9" s="41" t="s">
        <v>557</v>
      </c>
      <c r="C9" s="23"/>
      <c r="D9" s="24"/>
      <c r="E9" s="14"/>
      <c r="F9" s="14"/>
      <c r="G9" s="14"/>
      <c r="H9" s="15"/>
    </row>
    <row r="10" spans="1:8" ht="25.5">
      <c r="A10" s="38">
        <v>3</v>
      </c>
      <c r="B10" s="41" t="s">
        <v>558</v>
      </c>
      <c r="C10" s="23"/>
      <c r="D10" s="24"/>
      <c r="E10" s="14"/>
      <c r="F10" s="14"/>
      <c r="G10" s="14"/>
      <c r="H10"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89.xml><?xml version="1.0" encoding="utf-8"?>
<worksheet xmlns="http://schemas.openxmlformats.org/spreadsheetml/2006/main" xmlns:r="http://schemas.openxmlformats.org/officeDocument/2006/relationships">
  <dimension ref="A1:I27"/>
  <sheetViews>
    <sheetView view="pageLayout" workbookViewId="0" topLeftCell="A1">
      <selection activeCell="G19" sqref="G19"/>
    </sheetView>
  </sheetViews>
  <sheetFormatPr defaultColWidth="9.140625" defaultRowHeight="12.75"/>
  <cols>
    <col min="1" max="1" width="5.28125" style="3" customWidth="1"/>
    <col min="2" max="2" width="49.14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560</v>
      </c>
    </row>
    <row r="3" spans="1:6" s="1" customFormat="1" ht="16.5">
      <c r="A3" s="5" t="s">
        <v>561</v>
      </c>
      <c r="D3" s="7"/>
      <c r="E3" s="7"/>
      <c r="F3" s="7"/>
    </row>
    <row r="4" spans="1:6" s="1" customFormat="1" ht="14.25" customHeight="1">
      <c r="A4" s="5" t="s">
        <v>294</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38.25">
      <c r="A9" s="38">
        <v>1</v>
      </c>
      <c r="B9" s="41" t="s">
        <v>562</v>
      </c>
      <c r="C9" s="39" t="s">
        <v>34</v>
      </c>
      <c r="D9" s="39">
        <v>120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I27"/>
  <sheetViews>
    <sheetView view="pageLayout" workbookViewId="0" topLeftCell="A1">
      <selection activeCell="D29" sqref="D2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100</v>
      </c>
    </row>
    <row r="3" spans="1:6" s="1" customFormat="1" ht="16.5">
      <c r="A3" s="5" t="s">
        <v>97</v>
      </c>
      <c r="D3" s="7"/>
      <c r="E3" s="7"/>
      <c r="F3" s="7"/>
    </row>
    <row r="4" spans="1:6" s="1" customFormat="1" ht="14.25" customHeight="1">
      <c r="A4" s="5" t="s">
        <v>98</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1.5" customHeight="1">
      <c r="A9" s="38">
        <v>1</v>
      </c>
      <c r="B9" s="39" t="s">
        <v>99</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0.xml><?xml version="1.0" encoding="utf-8"?>
<worksheet xmlns="http://schemas.openxmlformats.org/spreadsheetml/2006/main" xmlns:r="http://schemas.openxmlformats.org/officeDocument/2006/relationships">
  <dimension ref="A1:I12"/>
  <sheetViews>
    <sheetView view="pageLayout" workbookViewId="0" topLeftCell="A1">
      <selection activeCell="C15" sqref="C15"/>
    </sheetView>
  </sheetViews>
  <sheetFormatPr defaultColWidth="9.140625" defaultRowHeight="12.75"/>
  <cols>
    <col min="1" max="1" width="5.57421875" style="3" customWidth="1"/>
    <col min="2" max="2" width="48.8515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563</v>
      </c>
    </row>
    <row r="3" spans="1:6" s="1" customFormat="1" ht="16.5">
      <c r="A3" s="5" t="s">
        <v>561</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38.25">
      <c r="A8" s="38">
        <v>1</v>
      </c>
      <c r="B8" s="41" t="s">
        <v>562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1.xml><?xml version="1.0" encoding="utf-8"?>
<worksheet xmlns="http://schemas.openxmlformats.org/spreadsheetml/2006/main" xmlns:r="http://schemas.openxmlformats.org/officeDocument/2006/relationships">
  <dimension ref="A1:I27"/>
  <sheetViews>
    <sheetView view="pageLayout" workbookViewId="0" topLeftCell="A1">
      <selection activeCell="F18" sqref="F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564</v>
      </c>
    </row>
    <row r="3" spans="1:6" s="1" customFormat="1" ht="16.5">
      <c r="A3" s="5" t="s">
        <v>565</v>
      </c>
      <c r="D3" s="7"/>
      <c r="E3" s="7"/>
      <c r="F3" s="7"/>
    </row>
    <row r="4" spans="1:6" s="1" customFormat="1" ht="14.25" customHeight="1">
      <c r="A4" s="5" t="s">
        <v>147</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5.5">
      <c r="A9" s="38">
        <v>1</v>
      </c>
      <c r="B9" s="39" t="s">
        <v>566</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2.xml><?xml version="1.0" encoding="utf-8"?>
<worksheet xmlns="http://schemas.openxmlformats.org/spreadsheetml/2006/main" xmlns:r="http://schemas.openxmlformats.org/officeDocument/2006/relationships">
  <dimension ref="A1:I12"/>
  <sheetViews>
    <sheetView view="pageLayout" workbookViewId="0" topLeftCell="A1">
      <selection activeCell="E15" sqref="E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567</v>
      </c>
    </row>
    <row r="3" spans="1:6" s="1" customFormat="1" ht="16.5">
      <c r="A3" s="5" t="s">
        <v>568</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5.5">
      <c r="A8" s="34">
        <v>1</v>
      </c>
      <c r="B8" s="31" t="s">
        <v>566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3.xml><?xml version="1.0" encoding="utf-8"?>
<worksheet xmlns="http://schemas.openxmlformats.org/spreadsheetml/2006/main" xmlns:r="http://schemas.openxmlformats.org/officeDocument/2006/relationships">
  <dimension ref="A1:I28"/>
  <sheetViews>
    <sheetView view="pageLayout" workbookViewId="0" topLeftCell="A1">
      <selection activeCell="E21" sqref="E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569</v>
      </c>
    </row>
    <row r="3" spans="1:6" s="1" customFormat="1" ht="16.5">
      <c r="A3" s="5" t="s">
        <v>570</v>
      </c>
      <c r="D3" s="7"/>
      <c r="E3" s="7"/>
      <c r="F3" s="7"/>
    </row>
    <row r="4" spans="1:6" s="1" customFormat="1" ht="14.25" customHeight="1">
      <c r="A4" s="5" t="s">
        <v>299</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63.75">
      <c r="A9" s="38">
        <v>1</v>
      </c>
      <c r="B9" s="41" t="s">
        <v>571</v>
      </c>
      <c r="C9" s="39" t="s">
        <v>34</v>
      </c>
      <c r="D9" s="39">
        <v>24</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4.xml><?xml version="1.0" encoding="utf-8"?>
<worksheet xmlns="http://schemas.openxmlformats.org/spreadsheetml/2006/main" xmlns:r="http://schemas.openxmlformats.org/officeDocument/2006/relationships">
  <dimension ref="A1:I12"/>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572</v>
      </c>
    </row>
    <row r="3" spans="1:6" s="1" customFormat="1" ht="16.5">
      <c r="A3" s="5" t="s">
        <v>570</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63.75">
      <c r="A8" s="38">
        <v>1</v>
      </c>
      <c r="B8" s="41" t="s">
        <v>571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5.xml><?xml version="1.0" encoding="utf-8"?>
<worksheet xmlns="http://schemas.openxmlformats.org/spreadsheetml/2006/main" xmlns:r="http://schemas.openxmlformats.org/officeDocument/2006/relationships">
  <dimension ref="A1:I27"/>
  <sheetViews>
    <sheetView view="pageLayout" workbookViewId="0" topLeftCell="A1">
      <selection activeCell="F14" sqref="F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573</v>
      </c>
    </row>
    <row r="3" spans="1:6" s="1" customFormat="1" ht="16.5">
      <c r="A3" s="5" t="s">
        <v>575</v>
      </c>
      <c r="D3" s="7"/>
      <c r="E3" s="7"/>
      <c r="F3" s="7"/>
    </row>
    <row r="4" spans="1:6" s="1" customFormat="1" ht="14.25" customHeight="1">
      <c r="A4" s="5" t="s">
        <v>576</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3.25" customHeight="1">
      <c r="A9" s="38">
        <v>1</v>
      </c>
      <c r="B9" s="39" t="s">
        <v>574</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196.xml><?xml version="1.0" encoding="utf-8"?>
<worksheet xmlns="http://schemas.openxmlformats.org/spreadsheetml/2006/main" xmlns:r="http://schemas.openxmlformats.org/officeDocument/2006/relationships">
  <dimension ref="A1:I12"/>
  <sheetViews>
    <sheetView view="pageLayout" workbookViewId="0" topLeftCell="A1">
      <selection activeCell="E23" sqref="E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577</v>
      </c>
    </row>
    <row r="3" spans="1:6" s="1" customFormat="1" ht="16.5">
      <c r="A3" s="5" t="s">
        <v>575</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8.5" customHeight="1">
      <c r="A8" s="38">
        <v>1</v>
      </c>
      <c r="B8" s="39" t="s">
        <v>574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7.xml><?xml version="1.0" encoding="utf-8"?>
<worksheet xmlns="http://schemas.openxmlformats.org/spreadsheetml/2006/main" xmlns:r="http://schemas.openxmlformats.org/officeDocument/2006/relationships">
  <dimension ref="A1:I31"/>
  <sheetViews>
    <sheetView view="pageLayout" workbookViewId="0" topLeftCell="A1">
      <selection activeCell="A12" sqref="A12:I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578</v>
      </c>
    </row>
    <row r="3" spans="1:6" s="1" customFormat="1" ht="16.5">
      <c r="A3" s="5" t="s">
        <v>579</v>
      </c>
      <c r="D3" s="7"/>
      <c r="E3" s="7"/>
      <c r="F3" s="7"/>
    </row>
    <row r="4" spans="1:6" s="1" customFormat="1" ht="14.25" customHeight="1">
      <c r="A4" s="5" t="s">
        <v>580</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5.5">
      <c r="A9" s="38">
        <v>1</v>
      </c>
      <c r="B9" s="41" t="s">
        <v>581</v>
      </c>
      <c r="C9" s="39" t="s">
        <v>582</v>
      </c>
      <c r="D9" s="39">
        <v>1200</v>
      </c>
      <c r="E9" s="20"/>
      <c r="F9" s="20"/>
      <c r="G9" s="20"/>
      <c r="H9" s="20"/>
    </row>
    <row r="10" spans="5:8" ht="16.5" customHeight="1">
      <c r="E10" s="45" t="s">
        <v>17</v>
      </c>
      <c r="F10" s="9"/>
      <c r="G10" s="10"/>
      <c r="H10" s="11"/>
    </row>
    <row r="11" spans="5:8" ht="12.75">
      <c r="E11" s="19"/>
      <c r="F11" s="16"/>
      <c r="G11" s="17"/>
      <c r="H11" s="18"/>
    </row>
    <row r="12" spans="1:9" ht="12.75">
      <c r="A12" s="105" t="s">
        <v>583</v>
      </c>
      <c r="B12" s="105"/>
      <c r="C12" s="105"/>
      <c r="D12" s="105"/>
      <c r="E12" s="105"/>
      <c r="F12" s="105"/>
      <c r="G12" s="105"/>
      <c r="H12" s="105"/>
      <c r="I12" s="105"/>
    </row>
    <row r="13" spans="1:9" ht="33.75" customHeight="1">
      <c r="A13" s="105"/>
      <c r="B13" s="105"/>
      <c r="C13" s="105"/>
      <c r="D13" s="105"/>
      <c r="E13" s="105"/>
      <c r="F13" s="105"/>
      <c r="G13" s="105"/>
      <c r="H13" s="105"/>
      <c r="I13" s="105"/>
    </row>
    <row r="14" spans="5:8" ht="12.75">
      <c r="E14" s="19"/>
      <c r="F14" s="16"/>
      <c r="G14" s="17"/>
      <c r="H14" s="18"/>
    </row>
    <row r="15" spans="1:7" ht="12.75">
      <c r="A15" s="3" t="s">
        <v>31</v>
      </c>
      <c r="G15" s="21"/>
    </row>
    <row r="16" ht="12.75">
      <c r="A16" s="3" t="s">
        <v>30</v>
      </c>
    </row>
    <row r="17" ht="12.75">
      <c r="A17" s="3" t="s">
        <v>11</v>
      </c>
    </row>
    <row r="19" ht="12.75">
      <c r="A19" s="22" t="s">
        <v>12</v>
      </c>
    </row>
    <row r="20" ht="12.75">
      <c r="A20" s="3" t="s">
        <v>13</v>
      </c>
    </row>
    <row r="22" ht="12.75">
      <c r="A22" s="3" t="s">
        <v>14</v>
      </c>
    </row>
    <row r="23" spans="1:2" ht="12.75" customHeight="1">
      <c r="A23" s="98" t="s">
        <v>15</v>
      </c>
      <c r="B23" s="98"/>
    </row>
    <row r="24" spans="1:2" ht="12.75">
      <c r="A24" s="98"/>
      <c r="B24" s="98"/>
    </row>
    <row r="25" spans="1:2" ht="12.75" customHeight="1">
      <c r="A25" s="98" t="s">
        <v>16</v>
      </c>
      <c r="B25" s="98"/>
    </row>
    <row r="26" spans="1:2" ht="16.5" customHeight="1">
      <c r="A26" s="98"/>
      <c r="B26" s="98"/>
    </row>
    <row r="28" ht="12.75">
      <c r="A28" s="3" t="s">
        <v>28</v>
      </c>
    </row>
    <row r="29" spans="2:4" ht="12.75">
      <c r="B29" s="25"/>
      <c r="C29" s="26"/>
      <c r="D29" s="26"/>
    </row>
    <row r="30" spans="2:4" ht="12.75">
      <c r="B30" s="25"/>
      <c r="C30" s="26"/>
      <c r="D30" s="26"/>
    </row>
    <row r="31" spans="2:4" ht="12.75">
      <c r="B31" s="25"/>
      <c r="C31" s="26"/>
      <c r="D31" s="26"/>
    </row>
  </sheetData>
  <sheetProtection/>
  <mergeCells count="8">
    <mergeCell ref="A25:B26"/>
    <mergeCell ref="A6:A7"/>
    <mergeCell ref="B6:B7"/>
    <mergeCell ref="C6:C7"/>
    <mergeCell ref="D6:D7"/>
    <mergeCell ref="E6:H6"/>
    <mergeCell ref="A23:B24"/>
    <mergeCell ref="A12:I13"/>
  </mergeCells>
  <printOptions/>
  <pageMargins left="0" right="0" top="0" bottom="0" header="0.5" footer="0.5"/>
  <pageSetup horizontalDpi="600" verticalDpi="600" orientation="landscape" paperSize="9" r:id="rId1"/>
</worksheet>
</file>

<file path=xl/worksheets/sheet198.xml><?xml version="1.0" encoding="utf-8"?>
<worksheet xmlns="http://schemas.openxmlformats.org/spreadsheetml/2006/main" xmlns:r="http://schemas.openxmlformats.org/officeDocument/2006/relationships">
  <dimension ref="A1:I12"/>
  <sheetViews>
    <sheetView view="pageLayout" workbookViewId="0" topLeftCell="A1">
      <selection activeCell="B20" sqref="B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584</v>
      </c>
    </row>
    <row r="3" spans="1:6" s="1" customFormat="1" ht="16.5">
      <c r="A3" s="5" t="s">
        <v>579</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5.5">
      <c r="A8" s="38">
        <v>1</v>
      </c>
      <c r="B8" s="41" t="s">
        <v>581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199.xml><?xml version="1.0" encoding="utf-8"?>
<worksheet xmlns="http://schemas.openxmlformats.org/spreadsheetml/2006/main" xmlns:r="http://schemas.openxmlformats.org/officeDocument/2006/relationships">
  <dimension ref="A1:I30"/>
  <sheetViews>
    <sheetView view="pageLayout" workbookViewId="0" topLeftCell="A1">
      <selection activeCell="J12" sqref="A12:IV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585</v>
      </c>
    </row>
    <row r="3" spans="1:6" s="1" customFormat="1" ht="16.5">
      <c r="A3" s="5" t="s">
        <v>586</v>
      </c>
      <c r="D3" s="7"/>
      <c r="E3" s="7"/>
      <c r="F3" s="7"/>
    </row>
    <row r="4" spans="1:6" s="1" customFormat="1" ht="14.25" customHeight="1">
      <c r="A4" s="5" t="s">
        <v>587</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7.75" customHeight="1">
      <c r="A9" s="38">
        <v>1</v>
      </c>
      <c r="B9" s="39" t="s">
        <v>588</v>
      </c>
      <c r="C9" s="39" t="s">
        <v>589</v>
      </c>
      <c r="D9" s="39">
        <v>36</v>
      </c>
      <c r="E9" s="20"/>
      <c r="F9" s="20"/>
      <c r="G9" s="20"/>
      <c r="H9" s="20"/>
    </row>
    <row r="10" spans="5:8" ht="16.5" customHeight="1">
      <c r="E10" s="45" t="s">
        <v>17</v>
      </c>
      <c r="F10" s="9"/>
      <c r="G10" s="10"/>
      <c r="H10" s="11"/>
    </row>
    <row r="11" spans="5:8" ht="16.5" customHeight="1">
      <c r="E11" s="19"/>
      <c r="F11" s="16"/>
      <c r="G11" s="17"/>
      <c r="H11" s="18"/>
    </row>
    <row r="12" spans="1:9" ht="16.5" customHeight="1">
      <c r="A12" s="105" t="s">
        <v>583</v>
      </c>
      <c r="B12" s="105"/>
      <c r="C12" s="105"/>
      <c r="D12" s="105"/>
      <c r="E12" s="105"/>
      <c r="F12" s="105"/>
      <c r="G12" s="105"/>
      <c r="H12" s="105"/>
      <c r="I12" s="105"/>
    </row>
    <row r="13" spans="1:9" ht="33.75" customHeight="1">
      <c r="A13" s="105"/>
      <c r="B13" s="105"/>
      <c r="C13" s="105"/>
      <c r="D13" s="105"/>
      <c r="E13" s="105"/>
      <c r="F13" s="105"/>
      <c r="G13" s="105"/>
      <c r="H13" s="105"/>
      <c r="I13" s="105"/>
    </row>
    <row r="14" spans="1:9" ht="12.75">
      <c r="A14" s="54"/>
      <c r="B14" s="54"/>
      <c r="C14" s="54"/>
      <c r="D14" s="54"/>
      <c r="E14" s="54"/>
      <c r="F14" s="54"/>
      <c r="G14" s="54"/>
      <c r="H14" s="54"/>
      <c r="I14" s="54"/>
    </row>
    <row r="15" spans="1:7" ht="12.75">
      <c r="A15" s="3" t="s">
        <v>31</v>
      </c>
      <c r="G15" s="21"/>
    </row>
    <row r="16" ht="12.75">
      <c r="A16" s="3" t="s">
        <v>30</v>
      </c>
    </row>
    <row r="17" ht="12.75">
      <c r="A17" s="3" t="s">
        <v>11</v>
      </c>
    </row>
    <row r="19" ht="12.75">
      <c r="A19" s="22" t="s">
        <v>12</v>
      </c>
    </row>
    <row r="20" ht="12.75">
      <c r="A20" s="3" t="s">
        <v>13</v>
      </c>
    </row>
    <row r="22" ht="12.75">
      <c r="A22" s="3" t="s">
        <v>14</v>
      </c>
    </row>
    <row r="23" spans="1:2" ht="12.75" customHeight="1">
      <c r="A23" s="98" t="s">
        <v>15</v>
      </c>
      <c r="B23" s="98"/>
    </row>
    <row r="24" spans="1:2" ht="12.75">
      <c r="A24" s="98"/>
      <c r="B24" s="98"/>
    </row>
    <row r="25" spans="1:2" ht="12.75" customHeight="1">
      <c r="A25" s="98" t="s">
        <v>16</v>
      </c>
      <c r="B25" s="98"/>
    </row>
    <row r="26" spans="1:2" ht="16.5" customHeight="1">
      <c r="A26" s="98"/>
      <c r="B26" s="98"/>
    </row>
    <row r="28" ht="12.75">
      <c r="A28" s="3" t="s">
        <v>28</v>
      </c>
    </row>
    <row r="29" spans="2:4" ht="12.75">
      <c r="B29" s="25"/>
      <c r="C29" s="26"/>
      <c r="D29" s="26"/>
    </row>
    <row r="30" spans="2:4" ht="12.75">
      <c r="B30" s="25"/>
      <c r="C30" s="26"/>
      <c r="D30" s="26"/>
    </row>
  </sheetData>
  <sheetProtection/>
  <mergeCells count="8">
    <mergeCell ref="A25:B26"/>
    <mergeCell ref="A6:A7"/>
    <mergeCell ref="B6:B7"/>
    <mergeCell ref="C6:C7"/>
    <mergeCell ref="D6:D7"/>
    <mergeCell ref="E6:H6"/>
    <mergeCell ref="A23:B24"/>
    <mergeCell ref="A12:I13"/>
  </mergeCells>
  <printOptions/>
  <pageMargins left="0" right="0" top="0" bottom="0"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8"/>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48</v>
      </c>
    </row>
    <row r="3" spans="1:6" s="1" customFormat="1" ht="16.5">
      <c r="A3" s="5" t="s">
        <v>47</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5.5">
      <c r="A8" s="38">
        <v>1</v>
      </c>
      <c r="B8" s="41" t="s">
        <v>44</v>
      </c>
      <c r="C8" s="23"/>
      <c r="D8" s="24"/>
      <c r="E8" s="14"/>
      <c r="F8" s="14"/>
      <c r="G8" s="14"/>
      <c r="H8" s="15"/>
    </row>
    <row r="9" spans="1:8" ht="12.75">
      <c r="A9" s="38">
        <v>2</v>
      </c>
      <c r="B9" s="41" t="s">
        <v>45</v>
      </c>
      <c r="C9" s="23"/>
      <c r="D9" s="24"/>
      <c r="E9" s="14"/>
      <c r="F9" s="14"/>
      <c r="G9" s="14"/>
      <c r="H9" s="15"/>
    </row>
    <row r="10" spans="1:8" ht="12.75">
      <c r="A10" s="38">
        <v>3</v>
      </c>
      <c r="B10" s="41" t="s">
        <v>40</v>
      </c>
      <c r="C10" s="23"/>
      <c r="D10" s="24"/>
      <c r="E10" s="14"/>
      <c r="F10" s="14"/>
      <c r="G10" s="14"/>
      <c r="H10" s="15"/>
    </row>
    <row r="11" spans="1:8" ht="25.5">
      <c r="A11" s="38">
        <v>4</v>
      </c>
      <c r="B11" s="41" t="s">
        <v>41</v>
      </c>
      <c r="C11" s="23"/>
      <c r="D11" s="24"/>
      <c r="E11" s="14"/>
      <c r="F11" s="14"/>
      <c r="G11" s="14"/>
      <c r="H11" s="15"/>
    </row>
    <row r="12" spans="1:8" ht="12.75">
      <c r="A12" s="38">
        <v>5</v>
      </c>
      <c r="B12" s="41" t="s">
        <v>42</v>
      </c>
      <c r="C12" s="30"/>
      <c r="D12" s="30"/>
      <c r="E12" s="30"/>
      <c r="F12" s="30"/>
      <c r="G12" s="30"/>
      <c r="H12" s="30"/>
    </row>
    <row r="13" spans="1:8" ht="38.25">
      <c r="A13" s="34">
        <v>6</v>
      </c>
      <c r="B13" s="42" t="s">
        <v>43</v>
      </c>
      <c r="C13" s="30"/>
      <c r="D13" s="30"/>
      <c r="E13" s="30"/>
      <c r="F13" s="30"/>
      <c r="G13" s="30"/>
      <c r="H13" s="30"/>
    </row>
    <row r="17" spans="3:5" ht="12.75">
      <c r="C17" s="29" t="s">
        <v>25</v>
      </c>
      <c r="D17" s="18" t="s">
        <v>26</v>
      </c>
      <c r="E17" s="18"/>
    </row>
    <row r="18" spans="4:5" ht="12.75">
      <c r="D18" s="18" t="s">
        <v>27</v>
      </c>
      <c r="E18"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12"/>
  <sheetViews>
    <sheetView view="pageLayout" workbookViewId="0" topLeftCell="A1">
      <selection activeCell="E24" sqref="E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101</v>
      </c>
    </row>
    <row r="3" spans="1:6" s="1" customFormat="1" ht="16.5">
      <c r="A3" s="5" t="s">
        <v>97</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39" t="s">
        <v>99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0.xml><?xml version="1.0" encoding="utf-8"?>
<worksheet xmlns="http://schemas.openxmlformats.org/spreadsheetml/2006/main" xmlns:r="http://schemas.openxmlformats.org/officeDocument/2006/relationships">
  <dimension ref="A1:I12"/>
  <sheetViews>
    <sheetView view="pageLayout" workbookViewId="0" topLeftCell="A1">
      <selection activeCell="D19" sqref="D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590</v>
      </c>
    </row>
    <row r="3" spans="1:6" s="1" customFormat="1" ht="16.5">
      <c r="A3" s="5" t="s">
        <v>586</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4" customHeight="1">
      <c r="A8" s="38">
        <v>1</v>
      </c>
      <c r="B8" s="39" t="s">
        <v>588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1.xml><?xml version="1.0" encoding="utf-8"?>
<worksheet xmlns="http://schemas.openxmlformats.org/spreadsheetml/2006/main" xmlns:r="http://schemas.openxmlformats.org/officeDocument/2006/relationships">
  <dimension ref="A1:I32"/>
  <sheetViews>
    <sheetView view="pageLayout" workbookViewId="0" topLeftCell="A1">
      <selection activeCell="J12" sqref="A12:IV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591</v>
      </c>
    </row>
    <row r="3" spans="1:6" s="1" customFormat="1" ht="16.5">
      <c r="A3" s="5" t="s">
        <v>592</v>
      </c>
      <c r="D3" s="7"/>
      <c r="E3" s="7"/>
      <c r="F3" s="7"/>
    </row>
    <row r="4" spans="1:6" s="1" customFormat="1" ht="14.25" customHeight="1">
      <c r="A4" s="5" t="s">
        <v>593</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1.75" customHeight="1">
      <c r="A9" s="38">
        <v>1</v>
      </c>
      <c r="B9" s="39" t="s">
        <v>594</v>
      </c>
      <c r="C9" s="39" t="s">
        <v>589</v>
      </c>
      <c r="D9" s="39">
        <v>10</v>
      </c>
      <c r="E9" s="20"/>
      <c r="F9" s="20"/>
      <c r="G9" s="20"/>
      <c r="H9" s="20"/>
    </row>
    <row r="10" spans="5:8" ht="16.5" customHeight="1">
      <c r="E10" s="45" t="s">
        <v>17</v>
      </c>
      <c r="F10" s="9"/>
      <c r="G10" s="10"/>
      <c r="H10" s="11"/>
    </row>
    <row r="11" spans="5:8" ht="12.75">
      <c r="E11" s="19"/>
      <c r="F11" s="16"/>
      <c r="G11" s="17"/>
      <c r="H11" s="18"/>
    </row>
    <row r="12" spans="1:9" ht="16.5" customHeight="1">
      <c r="A12" s="105" t="s">
        <v>583</v>
      </c>
      <c r="B12" s="105"/>
      <c r="C12" s="105"/>
      <c r="D12" s="105"/>
      <c r="E12" s="105"/>
      <c r="F12" s="105"/>
      <c r="G12" s="105"/>
      <c r="H12" s="105"/>
      <c r="I12" s="105"/>
    </row>
    <row r="13" spans="1:9" ht="33.75" customHeight="1">
      <c r="A13" s="105"/>
      <c r="B13" s="105"/>
      <c r="C13" s="105"/>
      <c r="D13" s="105"/>
      <c r="E13" s="105"/>
      <c r="F13" s="105"/>
      <c r="G13" s="105"/>
      <c r="H13" s="105"/>
      <c r="I13" s="105"/>
    </row>
    <row r="14" spans="5:8" ht="12.75">
      <c r="E14" s="19"/>
      <c r="F14" s="16"/>
      <c r="G14" s="17"/>
      <c r="H14" s="18"/>
    </row>
    <row r="15" spans="5:8" ht="12.75">
      <c r="E15" s="19"/>
      <c r="F15" s="16"/>
      <c r="G15" s="17"/>
      <c r="H15" s="18"/>
    </row>
    <row r="16" spans="1:7" ht="12.75">
      <c r="A16" s="3" t="s">
        <v>31</v>
      </c>
      <c r="G16" s="21"/>
    </row>
    <row r="17" ht="12.75">
      <c r="A17" s="3" t="s">
        <v>30</v>
      </c>
    </row>
    <row r="18" ht="12.75">
      <c r="A18" s="3" t="s">
        <v>11</v>
      </c>
    </row>
    <row r="20" ht="12.75">
      <c r="A20" s="22" t="s">
        <v>12</v>
      </c>
    </row>
    <row r="21" ht="12.75">
      <c r="A21" s="3" t="s">
        <v>13</v>
      </c>
    </row>
    <row r="23" ht="12.75">
      <c r="A23" s="3" t="s">
        <v>14</v>
      </c>
    </row>
    <row r="24" spans="1:2" ht="12.75" customHeight="1">
      <c r="A24" s="98" t="s">
        <v>15</v>
      </c>
      <c r="B24" s="98"/>
    </row>
    <row r="25" spans="1:2" ht="12.75">
      <c r="A25" s="98"/>
      <c r="B25" s="98"/>
    </row>
    <row r="26" spans="1:2" ht="12.75" customHeight="1">
      <c r="A26" s="98" t="s">
        <v>16</v>
      </c>
      <c r="B26" s="98"/>
    </row>
    <row r="27" spans="1:2" ht="16.5" customHeight="1">
      <c r="A27" s="98"/>
      <c r="B27" s="98"/>
    </row>
    <row r="29" ht="12.75">
      <c r="A29" s="3" t="s">
        <v>28</v>
      </c>
    </row>
    <row r="30" spans="2:4" ht="12.75">
      <c r="B30" s="25"/>
      <c r="C30" s="26"/>
      <c r="D30" s="26"/>
    </row>
    <row r="31" spans="2:4" ht="12.75">
      <c r="B31" s="25"/>
      <c r="C31" s="26"/>
      <c r="D31" s="26"/>
    </row>
    <row r="32" spans="2:4" ht="12.75">
      <c r="B32" s="25"/>
      <c r="C32" s="26"/>
      <c r="D32" s="26"/>
    </row>
  </sheetData>
  <sheetProtection/>
  <mergeCells count="8">
    <mergeCell ref="A26:B27"/>
    <mergeCell ref="A6:A7"/>
    <mergeCell ref="B6:B7"/>
    <mergeCell ref="C6:C7"/>
    <mergeCell ref="D6:D7"/>
    <mergeCell ref="E6:H6"/>
    <mergeCell ref="A24:B25"/>
    <mergeCell ref="A12:I13"/>
  </mergeCells>
  <printOptions/>
  <pageMargins left="0" right="0" top="0" bottom="0" header="0.5" footer="0.5"/>
  <pageSetup horizontalDpi="600" verticalDpi="600" orientation="landscape" paperSize="9" r:id="rId1"/>
</worksheet>
</file>

<file path=xl/worksheets/sheet202.xml><?xml version="1.0" encoding="utf-8"?>
<worksheet xmlns="http://schemas.openxmlformats.org/spreadsheetml/2006/main" xmlns:r="http://schemas.openxmlformats.org/officeDocument/2006/relationships">
  <dimension ref="A1:I12"/>
  <sheetViews>
    <sheetView view="pageLayout" workbookViewId="0" topLeftCell="A1">
      <selection activeCell="D23" sqref="D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596</v>
      </c>
    </row>
    <row r="3" spans="1:6" s="1" customFormat="1" ht="16.5">
      <c r="A3" s="5" t="s">
        <v>595</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 customHeight="1">
      <c r="A8" s="38">
        <v>1</v>
      </c>
      <c r="B8" s="39" t="s">
        <v>594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3.xml><?xml version="1.0" encoding="utf-8"?>
<worksheet xmlns="http://schemas.openxmlformats.org/spreadsheetml/2006/main" xmlns:r="http://schemas.openxmlformats.org/officeDocument/2006/relationships">
  <dimension ref="A1:I31"/>
  <sheetViews>
    <sheetView view="pageLayout" workbookViewId="0" topLeftCell="A1">
      <selection activeCell="E20" sqref="E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597</v>
      </c>
    </row>
    <row r="3" spans="1:6" s="1" customFormat="1" ht="16.5">
      <c r="A3" s="5" t="s">
        <v>598</v>
      </c>
      <c r="D3" s="7"/>
      <c r="E3" s="7"/>
      <c r="F3" s="7"/>
    </row>
    <row r="4" spans="1:6" s="1" customFormat="1" ht="14.25" customHeight="1">
      <c r="A4" s="5" t="s">
        <v>184</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1" t="s">
        <v>6</v>
      </c>
      <c r="F7" s="51" t="s">
        <v>7</v>
      </c>
      <c r="G7" s="51" t="s">
        <v>8</v>
      </c>
      <c r="H7" s="51" t="s">
        <v>9</v>
      </c>
    </row>
    <row r="8" spans="1:8" s="8" customFormat="1" ht="9.75" customHeight="1">
      <c r="A8" s="32"/>
      <c r="B8" s="32">
        <v>1</v>
      </c>
      <c r="C8" s="32">
        <v>2</v>
      </c>
      <c r="D8" s="32">
        <v>3</v>
      </c>
      <c r="E8" s="33">
        <v>4</v>
      </c>
      <c r="F8" s="33">
        <v>5</v>
      </c>
      <c r="G8" s="33">
        <v>6</v>
      </c>
      <c r="H8" s="33">
        <v>7</v>
      </c>
    </row>
    <row r="9" spans="1:8" s="8" customFormat="1" ht="24" customHeight="1">
      <c r="A9" s="38">
        <v>1</v>
      </c>
      <c r="B9" s="39" t="s">
        <v>599</v>
      </c>
      <c r="C9" s="39" t="s">
        <v>600</v>
      </c>
      <c r="D9" s="39">
        <v>80</v>
      </c>
      <c r="E9" s="20"/>
      <c r="F9" s="20"/>
      <c r="G9" s="20"/>
      <c r="H9" s="20"/>
    </row>
    <row r="10" spans="5:8" ht="16.5" customHeight="1">
      <c r="E10" s="45" t="s">
        <v>17</v>
      </c>
      <c r="F10" s="9"/>
      <c r="G10" s="10"/>
      <c r="H10" s="11"/>
    </row>
    <row r="11" spans="5:8" ht="12.75">
      <c r="E11" s="19"/>
      <c r="F11" s="16"/>
      <c r="G11" s="17"/>
      <c r="H11" s="18"/>
    </row>
    <row r="12" spans="1:9" ht="16.5" customHeight="1">
      <c r="A12" s="105" t="s">
        <v>583</v>
      </c>
      <c r="B12" s="105"/>
      <c r="C12" s="105"/>
      <c r="D12" s="105"/>
      <c r="E12" s="105"/>
      <c r="F12" s="105"/>
      <c r="G12" s="105"/>
      <c r="H12" s="105"/>
      <c r="I12" s="105"/>
    </row>
    <row r="13" spans="1:9" ht="33.75" customHeight="1">
      <c r="A13" s="105"/>
      <c r="B13" s="105"/>
      <c r="C13" s="105"/>
      <c r="D13" s="105"/>
      <c r="E13" s="105"/>
      <c r="F13" s="105"/>
      <c r="G13" s="105"/>
      <c r="H13" s="105"/>
      <c r="I13" s="105"/>
    </row>
    <row r="14" spans="5:8" ht="12.75">
      <c r="E14" s="19"/>
      <c r="F14" s="16"/>
      <c r="G14" s="17"/>
      <c r="H14" s="18"/>
    </row>
    <row r="15" spans="5:8" ht="12.75">
      <c r="E15" s="19"/>
      <c r="F15" s="16"/>
      <c r="G15" s="17"/>
      <c r="H15" s="18"/>
    </row>
    <row r="16" spans="1:7" ht="12.75">
      <c r="A16" s="3" t="s">
        <v>31</v>
      </c>
      <c r="G16" s="21"/>
    </row>
    <row r="17" ht="12.75">
      <c r="A17" s="3" t="s">
        <v>30</v>
      </c>
    </row>
    <row r="18" ht="12.75">
      <c r="A18" s="3" t="s">
        <v>11</v>
      </c>
    </row>
    <row r="20" ht="12.75">
      <c r="A20" s="22" t="s">
        <v>12</v>
      </c>
    </row>
    <row r="21" ht="12.75">
      <c r="A21" s="3" t="s">
        <v>13</v>
      </c>
    </row>
    <row r="23" ht="12.75">
      <c r="A23" s="3" t="s">
        <v>14</v>
      </c>
    </row>
    <row r="24" spans="1:2" ht="12.75" customHeight="1">
      <c r="A24" s="98" t="s">
        <v>15</v>
      </c>
      <c r="B24" s="98"/>
    </row>
    <row r="25" spans="1:2" ht="12.75">
      <c r="A25" s="98"/>
      <c r="B25" s="98"/>
    </row>
    <row r="26" spans="1:2" ht="12.75" customHeight="1">
      <c r="A26" s="98" t="s">
        <v>16</v>
      </c>
      <c r="B26" s="98"/>
    </row>
    <row r="27" spans="1:2" ht="16.5" customHeight="1">
      <c r="A27" s="98"/>
      <c r="B27" s="98"/>
    </row>
    <row r="29" ht="12.75">
      <c r="A29" s="3" t="s">
        <v>28</v>
      </c>
    </row>
    <row r="30" spans="2:4" ht="12.75">
      <c r="B30" s="25"/>
      <c r="C30" s="26"/>
      <c r="D30" s="26"/>
    </row>
    <row r="31" spans="2:4" ht="12.75">
      <c r="B31" s="25"/>
      <c r="C31" s="26"/>
      <c r="D31" s="26"/>
    </row>
  </sheetData>
  <sheetProtection/>
  <mergeCells count="8">
    <mergeCell ref="A26:B27"/>
    <mergeCell ref="A6:A7"/>
    <mergeCell ref="B6:B7"/>
    <mergeCell ref="C6:C7"/>
    <mergeCell ref="D6:D7"/>
    <mergeCell ref="E6:H6"/>
    <mergeCell ref="A24:B25"/>
    <mergeCell ref="A12:I13"/>
  </mergeCells>
  <printOptions/>
  <pageMargins left="0" right="0" top="0" bottom="0" header="0.5" footer="0.5"/>
  <pageSetup horizontalDpi="600" verticalDpi="600" orientation="landscape" paperSize="9" r:id="rId1"/>
</worksheet>
</file>

<file path=xl/worksheets/sheet204.xml><?xml version="1.0" encoding="utf-8"?>
<worksheet xmlns="http://schemas.openxmlformats.org/spreadsheetml/2006/main" xmlns:r="http://schemas.openxmlformats.org/officeDocument/2006/relationships">
  <dimension ref="A1:I12"/>
  <sheetViews>
    <sheetView view="pageLayout" workbookViewId="0" topLeftCell="A1">
      <selection activeCell="G27" sqref="G2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601</v>
      </c>
    </row>
    <row r="3" spans="1:6" s="1" customFormat="1" ht="16.5">
      <c r="A3" s="5" t="s">
        <v>598</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1" t="s">
        <v>20</v>
      </c>
      <c r="E6" s="51" t="s">
        <v>21</v>
      </c>
      <c r="F6" s="51" t="s">
        <v>22</v>
      </c>
      <c r="G6" s="51" t="s">
        <v>23</v>
      </c>
      <c r="H6" s="51" t="s">
        <v>24</v>
      </c>
    </row>
    <row r="7" spans="1:8" s="8" customFormat="1" ht="9">
      <c r="A7" s="33"/>
      <c r="B7" s="33">
        <v>1</v>
      </c>
      <c r="C7" s="35">
        <v>2</v>
      </c>
      <c r="D7" s="35">
        <v>3</v>
      </c>
      <c r="E7" s="35">
        <v>4</v>
      </c>
      <c r="F7" s="35">
        <v>5</v>
      </c>
      <c r="G7" s="35">
        <v>6</v>
      </c>
      <c r="H7" s="35">
        <v>7</v>
      </c>
    </row>
    <row r="8" spans="1:8" ht="27.75" customHeight="1">
      <c r="A8" s="38">
        <v>1</v>
      </c>
      <c r="B8" s="39" t="s">
        <v>599</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5.xml><?xml version="1.0" encoding="utf-8"?>
<worksheet xmlns="http://schemas.openxmlformats.org/spreadsheetml/2006/main" xmlns:r="http://schemas.openxmlformats.org/officeDocument/2006/relationships">
  <dimension ref="A1:I28"/>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602</v>
      </c>
    </row>
    <row r="3" spans="1:6" s="1" customFormat="1" ht="16.5">
      <c r="A3" s="5" t="s">
        <v>603</v>
      </c>
      <c r="D3" s="7"/>
      <c r="E3" s="7"/>
      <c r="F3" s="7"/>
    </row>
    <row r="4" spans="1:6" s="1" customFormat="1" ht="14.25" customHeight="1">
      <c r="A4" s="5" t="s">
        <v>492</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8.5" customHeight="1">
      <c r="A9" s="38">
        <v>1</v>
      </c>
      <c r="B9" s="39" t="s">
        <v>604</v>
      </c>
      <c r="C9" s="39" t="s">
        <v>605</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06.xml><?xml version="1.0" encoding="utf-8"?>
<worksheet xmlns="http://schemas.openxmlformats.org/spreadsheetml/2006/main" xmlns:r="http://schemas.openxmlformats.org/officeDocument/2006/relationships">
  <dimension ref="A1:I12"/>
  <sheetViews>
    <sheetView view="pageLayout" workbookViewId="0" topLeftCell="A1">
      <selection activeCell="D18" sqref="D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606</v>
      </c>
    </row>
    <row r="3" spans="1:6" s="1" customFormat="1" ht="16.5">
      <c r="A3" s="5" t="s">
        <v>603</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30" customHeight="1">
      <c r="A8" s="38">
        <v>1</v>
      </c>
      <c r="B8" s="39" t="s">
        <v>604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7.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607</v>
      </c>
    </row>
    <row r="3" spans="1:6" s="1" customFormat="1" ht="16.5">
      <c r="A3" s="5" t="s">
        <v>608</v>
      </c>
      <c r="D3" s="7"/>
      <c r="E3" s="7"/>
      <c r="F3" s="7"/>
    </row>
    <row r="4" spans="1:6" s="1" customFormat="1" ht="14.25" customHeight="1">
      <c r="A4" s="5" t="s">
        <v>609</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4" customHeight="1">
      <c r="A9" s="38">
        <v>1</v>
      </c>
      <c r="B9" s="39" t="s">
        <v>610</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08.xml><?xml version="1.0" encoding="utf-8"?>
<worksheet xmlns="http://schemas.openxmlformats.org/spreadsheetml/2006/main" xmlns:r="http://schemas.openxmlformats.org/officeDocument/2006/relationships">
  <dimension ref="A1:I12"/>
  <sheetViews>
    <sheetView view="pageLayout" workbookViewId="0" topLeftCell="A1">
      <selection activeCell="E22" sqref="E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611</v>
      </c>
    </row>
    <row r="3" spans="1:6" s="1" customFormat="1" ht="16.5">
      <c r="A3" s="5" t="s">
        <v>612</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30.75" customHeight="1">
      <c r="A8" s="38">
        <v>1</v>
      </c>
      <c r="B8" s="39" t="s">
        <v>610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09.xml><?xml version="1.0" encoding="utf-8"?>
<worksheet xmlns="http://schemas.openxmlformats.org/spreadsheetml/2006/main" xmlns:r="http://schemas.openxmlformats.org/officeDocument/2006/relationships">
  <dimension ref="A1:I28"/>
  <sheetViews>
    <sheetView view="pageLayout" workbookViewId="0" topLeftCell="A1">
      <selection activeCell="H26" sqref="H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613</v>
      </c>
    </row>
    <row r="3" spans="1:6" s="1" customFormat="1" ht="16.5">
      <c r="A3" s="5" t="s">
        <v>614</v>
      </c>
      <c r="D3" s="7"/>
      <c r="E3" s="7"/>
      <c r="F3" s="7"/>
    </row>
    <row r="4" spans="1:6" s="1" customFormat="1" ht="14.25" customHeight="1">
      <c r="A4" s="5" t="s">
        <v>609</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ustomHeight="1">
      <c r="A9" s="38">
        <v>1</v>
      </c>
      <c r="B9" s="39" t="s">
        <v>615</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9.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102</v>
      </c>
    </row>
    <row r="3" spans="1:6" s="1" customFormat="1" ht="16.5">
      <c r="A3" s="5" t="s">
        <v>103</v>
      </c>
      <c r="D3" s="7"/>
      <c r="E3" s="7"/>
      <c r="F3" s="7"/>
    </row>
    <row r="4" spans="1:6" s="1" customFormat="1" ht="14.25" customHeight="1">
      <c r="A4" s="5" t="s">
        <v>104</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51">
      <c r="A9" s="38">
        <v>1</v>
      </c>
      <c r="B9" s="39" t="s">
        <v>105</v>
      </c>
      <c r="C9" s="39" t="s">
        <v>34</v>
      </c>
      <c r="D9" s="39">
        <v>300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10.xml><?xml version="1.0" encoding="utf-8"?>
<worksheet xmlns="http://schemas.openxmlformats.org/spreadsheetml/2006/main" xmlns:r="http://schemas.openxmlformats.org/officeDocument/2006/relationships">
  <dimension ref="A1:I12"/>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616</v>
      </c>
    </row>
    <row r="3" spans="1:6" s="1" customFormat="1" ht="16.5">
      <c r="A3" s="5" t="s">
        <v>617</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9.25" customHeight="1">
      <c r="A8" s="38">
        <v>1</v>
      </c>
      <c r="B8" s="39" t="s">
        <v>615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1.xml><?xml version="1.0" encoding="utf-8"?>
<worksheet xmlns="http://schemas.openxmlformats.org/spreadsheetml/2006/main" xmlns:r="http://schemas.openxmlformats.org/officeDocument/2006/relationships">
  <dimension ref="A1:I27"/>
  <sheetViews>
    <sheetView view="pageLayout" workbookViewId="0" topLeftCell="A1">
      <selection activeCell="G21" sqref="F21:G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618</v>
      </c>
    </row>
    <row r="3" spans="1:6" s="1" customFormat="1" ht="16.5">
      <c r="A3" s="5" t="s">
        <v>619</v>
      </c>
      <c r="D3" s="7"/>
      <c r="E3" s="7"/>
      <c r="F3" s="7"/>
    </row>
    <row r="4" spans="1:6" s="1" customFormat="1" ht="14.25" customHeight="1">
      <c r="A4" s="5" t="s">
        <v>609</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7.75" customHeight="1">
      <c r="A9" s="38">
        <v>1</v>
      </c>
      <c r="B9" s="39" t="s">
        <v>620</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12.xml><?xml version="1.0" encoding="utf-8"?>
<worksheet xmlns="http://schemas.openxmlformats.org/spreadsheetml/2006/main" xmlns:r="http://schemas.openxmlformats.org/officeDocument/2006/relationships">
  <dimension ref="A1:I12"/>
  <sheetViews>
    <sheetView view="pageLayout" workbookViewId="0" topLeftCell="A1">
      <selection activeCell="C13" sqref="C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621</v>
      </c>
    </row>
    <row r="3" spans="1:6" s="1" customFormat="1" ht="16.5">
      <c r="A3" s="5" t="s">
        <v>619</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8.5" customHeight="1">
      <c r="A8" s="38">
        <v>1</v>
      </c>
      <c r="B8" s="39" t="s">
        <v>620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3.xml><?xml version="1.0" encoding="utf-8"?>
<worksheet xmlns="http://schemas.openxmlformats.org/spreadsheetml/2006/main" xmlns:r="http://schemas.openxmlformats.org/officeDocument/2006/relationships">
  <dimension ref="A1:I29"/>
  <sheetViews>
    <sheetView view="pageLayout" workbookViewId="0" topLeftCell="A1">
      <selection activeCell="G24" sqref="G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622</v>
      </c>
    </row>
    <row r="3" spans="1:6" s="1" customFormat="1" ht="16.5">
      <c r="A3" s="5" t="s">
        <v>623</v>
      </c>
      <c r="D3" s="7"/>
      <c r="E3" s="7"/>
      <c r="F3" s="7"/>
    </row>
    <row r="4" spans="1:6" s="1" customFormat="1" ht="14.25" customHeight="1">
      <c r="A4" s="5" t="s">
        <v>624</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1.75" customHeight="1">
      <c r="A9" s="38">
        <v>1</v>
      </c>
      <c r="B9" s="39" t="s">
        <v>625</v>
      </c>
      <c r="C9" s="39" t="s">
        <v>582</v>
      </c>
      <c r="D9" s="39">
        <v>60</v>
      </c>
      <c r="E9" s="20"/>
      <c r="F9" s="20"/>
      <c r="G9" s="20"/>
      <c r="H9" s="20"/>
    </row>
    <row r="10" spans="1:8" s="8" customFormat="1" ht="25.5" customHeight="1">
      <c r="A10" s="38">
        <v>2</v>
      </c>
      <c r="B10" s="39" t="s">
        <v>626</v>
      </c>
      <c r="C10" s="39" t="s">
        <v>582</v>
      </c>
      <c r="D10" s="39">
        <v>1200</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98" t="s">
        <v>15</v>
      </c>
      <c r="B21" s="98"/>
    </row>
    <row r="22" spans="1:2" ht="12.75">
      <c r="A22" s="98"/>
      <c r="B22" s="98"/>
    </row>
    <row r="23" spans="1:2" ht="12.75" customHeight="1">
      <c r="A23" s="98" t="s">
        <v>16</v>
      </c>
      <c r="B23" s="98"/>
    </row>
    <row r="24" spans="1:2" ht="16.5" customHeight="1">
      <c r="A24" s="98"/>
      <c r="B24" s="98"/>
    </row>
    <row r="26" ht="12.75">
      <c r="A26" s="3" t="s">
        <v>28</v>
      </c>
    </row>
    <row r="27" spans="2:4" ht="12.75">
      <c r="B27" s="25"/>
      <c r="C27" s="26"/>
      <c r="D27" s="26"/>
    </row>
    <row r="28" spans="2:4" ht="12.75">
      <c r="B28" s="25"/>
      <c r="C28" s="26"/>
      <c r="D28" s="26"/>
    </row>
    <row r="29" spans="2:4" ht="12.75">
      <c r="B29" s="25"/>
      <c r="C29" s="26"/>
      <c r="D29"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214.xml><?xml version="1.0" encoding="utf-8"?>
<worksheet xmlns="http://schemas.openxmlformats.org/spreadsheetml/2006/main" xmlns:r="http://schemas.openxmlformats.org/officeDocument/2006/relationships">
  <dimension ref="A1:I13"/>
  <sheetViews>
    <sheetView view="pageLayout" workbookViewId="0" topLeftCell="A1">
      <selection activeCell="E22" sqref="E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627</v>
      </c>
    </row>
    <row r="3" spans="1:6" s="1" customFormat="1" ht="16.5">
      <c r="A3" s="5" t="s">
        <v>623</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7.75" customHeight="1">
      <c r="A8" s="38">
        <v>1</v>
      </c>
      <c r="B8" s="39" t="s">
        <v>625</v>
      </c>
      <c r="C8" s="23"/>
      <c r="D8" s="24"/>
      <c r="E8" s="14"/>
      <c r="F8" s="14"/>
      <c r="G8" s="14"/>
      <c r="H8" s="15"/>
    </row>
    <row r="9" spans="1:8" ht="26.25" customHeight="1">
      <c r="A9" s="38">
        <v>2</v>
      </c>
      <c r="B9" s="39" t="s">
        <v>626</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5.xml><?xml version="1.0" encoding="utf-8"?>
<worksheet xmlns="http://schemas.openxmlformats.org/spreadsheetml/2006/main" xmlns:r="http://schemas.openxmlformats.org/officeDocument/2006/relationships">
  <dimension ref="A1:I27"/>
  <sheetViews>
    <sheetView view="pageLayout" workbookViewId="0" topLeftCell="A1">
      <selection activeCell="F22" sqref="F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628</v>
      </c>
    </row>
    <row r="3" spans="1:6" s="1" customFormat="1" ht="16.5">
      <c r="A3" s="5" t="s">
        <v>629</v>
      </c>
      <c r="D3" s="7"/>
      <c r="E3" s="7"/>
      <c r="F3" s="7"/>
    </row>
    <row r="4" spans="1:6" s="1" customFormat="1" ht="14.25" customHeight="1">
      <c r="A4" s="5" t="s">
        <v>263</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30.75" customHeight="1">
      <c r="A9" s="38">
        <v>1</v>
      </c>
      <c r="B9" s="39" t="s">
        <v>630</v>
      </c>
      <c r="C9" s="39" t="s">
        <v>582</v>
      </c>
      <c r="D9" s="39">
        <v>240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16.xml><?xml version="1.0" encoding="utf-8"?>
<worksheet xmlns="http://schemas.openxmlformats.org/spreadsheetml/2006/main" xmlns:r="http://schemas.openxmlformats.org/officeDocument/2006/relationships">
  <dimension ref="A1:I12"/>
  <sheetViews>
    <sheetView view="pageLayout" workbookViewId="0" topLeftCell="A1">
      <selection activeCell="C22" sqref="C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631</v>
      </c>
    </row>
    <row r="3" spans="1:6" s="1" customFormat="1" ht="16.5">
      <c r="A3" s="5" t="s">
        <v>629</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6.25" customHeight="1">
      <c r="A8" s="38">
        <v>1</v>
      </c>
      <c r="B8" s="39" t="s">
        <v>630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7.xml><?xml version="1.0" encoding="utf-8"?>
<worksheet xmlns="http://schemas.openxmlformats.org/spreadsheetml/2006/main" xmlns:r="http://schemas.openxmlformats.org/officeDocument/2006/relationships">
  <dimension ref="A1:I30"/>
  <sheetViews>
    <sheetView view="pageLayout" workbookViewId="0" topLeftCell="A1">
      <selection activeCell="G20" sqref="G20"/>
    </sheetView>
  </sheetViews>
  <sheetFormatPr defaultColWidth="9.140625" defaultRowHeight="12.75"/>
  <cols>
    <col min="1" max="1" width="5.28125" style="3" customWidth="1"/>
    <col min="2" max="2" width="48.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632</v>
      </c>
    </row>
    <row r="3" spans="1:6" s="1" customFormat="1" ht="16.5">
      <c r="A3" s="5" t="s">
        <v>633</v>
      </c>
      <c r="D3" s="7"/>
      <c r="E3" s="7"/>
      <c r="F3" s="7"/>
    </row>
    <row r="4" spans="1:6" s="1" customFormat="1" ht="14.25" customHeight="1">
      <c r="A4" s="5" t="s">
        <v>634</v>
      </c>
      <c r="D4" s="7"/>
      <c r="E4" s="7"/>
      <c r="F4" s="7"/>
    </row>
    <row r="5" spans="1:8" ht="15.75" customHeight="1">
      <c r="A5" s="99" t="s">
        <v>2</v>
      </c>
      <c r="B5" s="99" t="s">
        <v>3</v>
      </c>
      <c r="C5" s="99" t="s">
        <v>4</v>
      </c>
      <c r="D5" s="99" t="s">
        <v>5</v>
      </c>
      <c r="E5" s="101" t="s">
        <v>29</v>
      </c>
      <c r="F5" s="102"/>
      <c r="G5" s="102"/>
      <c r="H5" s="103"/>
    </row>
    <row r="6" spans="1:8" ht="50.25" customHeight="1">
      <c r="A6" s="100"/>
      <c r="B6" s="100"/>
      <c r="C6" s="100"/>
      <c r="D6" s="100"/>
      <c r="E6" s="53" t="s">
        <v>6</v>
      </c>
      <c r="F6" s="53" t="s">
        <v>7</v>
      </c>
      <c r="G6" s="53" t="s">
        <v>8</v>
      </c>
      <c r="H6" s="53" t="s">
        <v>9</v>
      </c>
    </row>
    <row r="7" spans="1:8" s="8" customFormat="1" ht="9.75" customHeight="1">
      <c r="A7" s="32"/>
      <c r="B7" s="32">
        <v>1</v>
      </c>
      <c r="C7" s="32">
        <v>2</v>
      </c>
      <c r="D7" s="32">
        <v>3</v>
      </c>
      <c r="E7" s="33">
        <v>4</v>
      </c>
      <c r="F7" s="33">
        <v>5</v>
      </c>
      <c r="G7" s="33">
        <v>6</v>
      </c>
      <c r="H7" s="33">
        <v>7</v>
      </c>
    </row>
    <row r="8" spans="1:8" s="8" customFormat="1" ht="42.75" customHeight="1">
      <c r="A8" s="38">
        <v>1</v>
      </c>
      <c r="B8" s="41" t="s">
        <v>635</v>
      </c>
      <c r="C8" s="39" t="s">
        <v>636</v>
      </c>
      <c r="D8" s="39">
        <v>1</v>
      </c>
      <c r="E8" s="20"/>
      <c r="F8" s="20"/>
      <c r="G8" s="20"/>
      <c r="H8" s="20"/>
    </row>
    <row r="9" spans="1:8" s="8" customFormat="1" ht="51">
      <c r="A9" s="38">
        <v>2</v>
      </c>
      <c r="B9" s="41" t="s">
        <v>637</v>
      </c>
      <c r="C9" s="39" t="s">
        <v>636</v>
      </c>
      <c r="D9" s="39">
        <v>6</v>
      </c>
      <c r="E9" s="20"/>
      <c r="F9" s="20"/>
      <c r="G9" s="20"/>
      <c r="H9" s="20"/>
    </row>
    <row r="10" spans="1:8" s="8" customFormat="1" ht="38.25" customHeight="1">
      <c r="A10" s="38">
        <v>3</v>
      </c>
      <c r="B10" s="41" t="s">
        <v>638</v>
      </c>
      <c r="C10" s="39" t="s">
        <v>636</v>
      </c>
      <c r="D10" s="39">
        <v>2</v>
      </c>
      <c r="E10" s="20"/>
      <c r="F10" s="20"/>
      <c r="G10" s="20"/>
      <c r="H10" s="20"/>
    </row>
    <row r="11" spans="1:8" s="8" customFormat="1" ht="45" customHeight="1">
      <c r="A11" s="38">
        <v>4</v>
      </c>
      <c r="B11" s="41" t="s">
        <v>639</v>
      </c>
      <c r="C11" s="39" t="s">
        <v>636</v>
      </c>
      <c r="D11" s="39">
        <v>10</v>
      </c>
      <c r="E11" s="20"/>
      <c r="F11" s="20"/>
      <c r="G11" s="20"/>
      <c r="H11" s="20"/>
    </row>
    <row r="12" spans="1:8" ht="42.75" customHeight="1">
      <c r="A12" s="34">
        <v>5</v>
      </c>
      <c r="B12" s="42" t="s">
        <v>639</v>
      </c>
      <c r="C12" s="36" t="s">
        <v>636</v>
      </c>
      <c r="D12" s="37">
        <v>10</v>
      </c>
      <c r="E12" s="20"/>
      <c r="F12" s="20"/>
      <c r="G12" s="20"/>
      <c r="H12" s="20"/>
    </row>
    <row r="13" spans="5:8" ht="16.5" customHeight="1">
      <c r="E13" s="45" t="s">
        <v>17</v>
      </c>
      <c r="F13" s="9"/>
      <c r="G13" s="10"/>
      <c r="H13" s="11"/>
    </row>
    <row r="14" spans="5:8" ht="12.75">
      <c r="E14" s="19"/>
      <c r="F14" s="16"/>
      <c r="G14" s="17"/>
      <c r="H14" s="18"/>
    </row>
    <row r="15" spans="1:7" ht="12.75">
      <c r="A15" s="3" t="s">
        <v>31</v>
      </c>
      <c r="G15" s="21"/>
    </row>
    <row r="16" ht="12.75">
      <c r="A16" s="3" t="s">
        <v>30</v>
      </c>
    </row>
    <row r="17" ht="12.75">
      <c r="A17" s="3" t="s">
        <v>11</v>
      </c>
    </row>
    <row r="19" ht="12.75">
      <c r="A19" s="22" t="s">
        <v>12</v>
      </c>
    </row>
    <row r="20" ht="12.75">
      <c r="A20" s="3" t="s">
        <v>13</v>
      </c>
    </row>
    <row r="22" ht="12.75">
      <c r="A22" s="3" t="s">
        <v>14</v>
      </c>
    </row>
    <row r="23" spans="1:2" ht="12.75" customHeight="1">
      <c r="A23" s="98" t="s">
        <v>15</v>
      </c>
      <c r="B23" s="98"/>
    </row>
    <row r="24" spans="1:2" ht="12.75">
      <c r="A24" s="98"/>
      <c r="B24" s="98"/>
    </row>
    <row r="25" spans="1:2" ht="12.75" customHeight="1">
      <c r="A25" s="98" t="s">
        <v>16</v>
      </c>
      <c r="B25" s="98"/>
    </row>
    <row r="26" spans="1:2" ht="16.5" customHeight="1">
      <c r="A26" s="98"/>
      <c r="B26" s="98"/>
    </row>
    <row r="28" ht="12.75">
      <c r="A28" s="3" t="s">
        <v>28</v>
      </c>
    </row>
    <row r="29" spans="2:4" ht="12.75">
      <c r="B29" s="25"/>
      <c r="C29" s="26"/>
      <c r="D29" s="26"/>
    </row>
    <row r="30" spans="2:4" ht="12.75">
      <c r="B30" s="25"/>
      <c r="C30" s="26"/>
      <c r="D30" s="26"/>
    </row>
  </sheetData>
  <sheetProtection/>
  <mergeCells count="7">
    <mergeCell ref="A25:B26"/>
    <mergeCell ref="A5:A6"/>
    <mergeCell ref="B5:B6"/>
    <mergeCell ref="C5:C6"/>
    <mergeCell ref="D5:D6"/>
    <mergeCell ref="E5:H5"/>
    <mergeCell ref="A23:B24"/>
  </mergeCells>
  <printOptions/>
  <pageMargins left="0" right="0" top="0" bottom="0" header="0.5" footer="0.5"/>
  <pageSetup horizontalDpi="600" verticalDpi="600" orientation="landscape" paperSize="9" r:id="rId1"/>
</worksheet>
</file>

<file path=xl/worksheets/sheet218.xml><?xml version="1.0" encoding="utf-8"?>
<worksheet xmlns="http://schemas.openxmlformats.org/spreadsheetml/2006/main" xmlns:r="http://schemas.openxmlformats.org/officeDocument/2006/relationships">
  <dimension ref="A1:I15"/>
  <sheetViews>
    <sheetView view="pageLayout" workbookViewId="0" topLeftCell="A1">
      <selection activeCell="I16" sqref="I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640</v>
      </c>
    </row>
    <row r="3" spans="1:6" s="1" customFormat="1" ht="16.5">
      <c r="A3" s="5" t="s">
        <v>633</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51">
      <c r="A8" s="38">
        <v>1</v>
      </c>
      <c r="B8" s="41" t="s">
        <v>635</v>
      </c>
      <c r="C8" s="23"/>
      <c r="D8" s="24"/>
      <c r="E8" s="14"/>
      <c r="F8" s="14"/>
      <c r="G8" s="14"/>
      <c r="H8" s="15"/>
    </row>
    <row r="9" spans="1:8" ht="51">
      <c r="A9" s="38">
        <v>2</v>
      </c>
      <c r="B9" s="41" t="s">
        <v>637</v>
      </c>
      <c r="C9" s="23"/>
      <c r="D9" s="24"/>
      <c r="E9" s="14"/>
      <c r="F9" s="14"/>
      <c r="G9" s="14"/>
      <c r="H9" s="15"/>
    </row>
    <row r="10" spans="1:8" ht="51">
      <c r="A10" s="38">
        <v>3</v>
      </c>
      <c r="B10" s="41" t="s">
        <v>638</v>
      </c>
      <c r="C10" s="23"/>
      <c r="D10" s="24"/>
      <c r="E10" s="14"/>
      <c r="F10" s="14"/>
      <c r="G10" s="14"/>
      <c r="H10" s="15"/>
    </row>
    <row r="11" spans="1:8" ht="51">
      <c r="A11" s="38">
        <v>4</v>
      </c>
      <c r="B11" s="41" t="s">
        <v>639</v>
      </c>
      <c r="C11" s="23"/>
      <c r="D11" s="24"/>
      <c r="E11" s="14"/>
      <c r="F11" s="14"/>
      <c r="G11" s="14"/>
      <c r="H11" s="15"/>
    </row>
    <row r="12" spans="1:8" ht="51">
      <c r="A12" s="34">
        <v>5</v>
      </c>
      <c r="B12" s="42" t="s">
        <v>639</v>
      </c>
      <c r="C12" s="30"/>
      <c r="D12" s="30"/>
      <c r="E12" s="30"/>
      <c r="F12" s="30"/>
      <c r="G12" s="30"/>
      <c r="H12" s="30"/>
    </row>
    <row r="14" spans="3:5" ht="12.75">
      <c r="C14" s="29" t="s">
        <v>25</v>
      </c>
      <c r="D14" s="18" t="s">
        <v>26</v>
      </c>
      <c r="E14" s="18"/>
    </row>
    <row r="15" spans="4:5" ht="12.75">
      <c r="D15" s="18" t="s">
        <v>27</v>
      </c>
      <c r="E15"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19.xml><?xml version="1.0" encoding="utf-8"?>
<worksheet xmlns="http://schemas.openxmlformats.org/spreadsheetml/2006/main" xmlns:r="http://schemas.openxmlformats.org/officeDocument/2006/relationships">
  <dimension ref="A1:I34"/>
  <sheetViews>
    <sheetView view="pageLayout" workbookViewId="0" topLeftCell="A1">
      <selection activeCell="E28" sqref="E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641</v>
      </c>
    </row>
    <row r="3" spans="1:6" s="1" customFormat="1" ht="16.5">
      <c r="A3" s="5" t="s">
        <v>642</v>
      </c>
      <c r="D3" s="7"/>
      <c r="E3" s="7"/>
      <c r="F3" s="7"/>
    </row>
    <row r="4" spans="1:6" s="1" customFormat="1" ht="14.25" customHeight="1">
      <c r="A4" s="5" t="s">
        <v>643</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12.75">
      <c r="A9" s="38">
        <v>1</v>
      </c>
      <c r="B9" s="39" t="s">
        <v>644</v>
      </c>
      <c r="C9" s="39" t="s">
        <v>34</v>
      </c>
      <c r="D9" s="39">
        <v>480</v>
      </c>
      <c r="E9" s="20"/>
      <c r="F9" s="20"/>
      <c r="G9" s="20"/>
      <c r="H9" s="20"/>
    </row>
    <row r="10" spans="1:8" s="8" customFormat="1" ht="12.75">
      <c r="A10" s="38">
        <v>2</v>
      </c>
      <c r="B10" s="39" t="s">
        <v>645</v>
      </c>
      <c r="C10" s="39" t="s">
        <v>34</v>
      </c>
      <c r="D10" s="39">
        <v>3</v>
      </c>
      <c r="E10" s="20"/>
      <c r="F10" s="20"/>
      <c r="G10" s="20"/>
      <c r="H10" s="20"/>
    </row>
    <row r="11" spans="1:8" s="8" customFormat="1" ht="12.75">
      <c r="A11" s="38">
        <v>3</v>
      </c>
      <c r="B11" s="39" t="s">
        <v>646</v>
      </c>
      <c r="C11" s="39" t="s">
        <v>34</v>
      </c>
      <c r="D11" s="39">
        <v>800</v>
      </c>
      <c r="E11" s="20"/>
      <c r="F11" s="20"/>
      <c r="G11" s="20"/>
      <c r="H11" s="20"/>
    </row>
    <row r="12" spans="1:8" ht="12.75">
      <c r="A12" s="34">
        <v>4</v>
      </c>
      <c r="B12" s="40" t="s">
        <v>647</v>
      </c>
      <c r="C12" s="36" t="s">
        <v>34</v>
      </c>
      <c r="D12" s="37">
        <v>6</v>
      </c>
      <c r="E12" s="20"/>
      <c r="F12" s="20"/>
      <c r="G12" s="20"/>
      <c r="H12" s="20"/>
    </row>
    <row r="13" spans="1:8" s="8" customFormat="1" ht="12.75">
      <c r="A13" s="38">
        <v>5</v>
      </c>
      <c r="B13" s="39" t="s">
        <v>648</v>
      </c>
      <c r="C13" s="39" t="s">
        <v>34</v>
      </c>
      <c r="D13" s="39">
        <v>6</v>
      </c>
      <c r="E13" s="20"/>
      <c r="F13" s="20"/>
      <c r="G13" s="20"/>
      <c r="H13" s="20"/>
    </row>
    <row r="14" spans="1:8" s="8" customFormat="1" ht="12.75">
      <c r="A14" s="38">
        <v>6</v>
      </c>
      <c r="B14" s="39" t="s">
        <v>649</v>
      </c>
      <c r="C14" s="39" t="s">
        <v>34</v>
      </c>
      <c r="D14" s="39">
        <v>3</v>
      </c>
      <c r="E14" s="20"/>
      <c r="F14" s="20"/>
      <c r="G14" s="20"/>
      <c r="H14" s="20"/>
    </row>
    <row r="15" spans="1:8" ht="12.75">
      <c r="A15" s="34">
        <v>7</v>
      </c>
      <c r="B15" s="40" t="s">
        <v>650</v>
      </c>
      <c r="C15" s="36" t="s">
        <v>34</v>
      </c>
      <c r="D15" s="37">
        <v>3</v>
      </c>
      <c r="E15" s="20"/>
      <c r="F15" s="20"/>
      <c r="G15" s="20"/>
      <c r="H15" s="20"/>
    </row>
    <row r="16" spans="5:8" ht="16.5" customHeight="1">
      <c r="E16" s="45" t="s">
        <v>17</v>
      </c>
      <c r="F16" s="9"/>
      <c r="G16" s="10"/>
      <c r="H16" s="11"/>
    </row>
    <row r="17" spans="5:8" ht="12.75">
      <c r="E17" s="19"/>
      <c r="F17" s="16"/>
      <c r="G17" s="17"/>
      <c r="H17" s="18"/>
    </row>
    <row r="18" spans="1:7" ht="12.75">
      <c r="A18" s="3" t="s">
        <v>31</v>
      </c>
      <c r="G18" s="21"/>
    </row>
    <row r="19" ht="12.75">
      <c r="A19" s="3" t="s">
        <v>30</v>
      </c>
    </row>
    <row r="20" ht="12.75">
      <c r="A20" s="3" t="s">
        <v>11</v>
      </c>
    </row>
    <row r="22" ht="12.75">
      <c r="A22" s="22" t="s">
        <v>12</v>
      </c>
    </row>
    <row r="23" ht="12.75">
      <c r="A23" s="3" t="s">
        <v>13</v>
      </c>
    </row>
    <row r="25" ht="12.75">
      <c r="A25" s="3" t="s">
        <v>14</v>
      </c>
    </row>
    <row r="26" spans="1:2" ht="12.75" customHeight="1">
      <c r="A26" s="98" t="s">
        <v>15</v>
      </c>
      <c r="B26" s="98"/>
    </row>
    <row r="27" spans="1:2" ht="12.75">
      <c r="A27" s="98"/>
      <c r="B27" s="98"/>
    </row>
    <row r="28" spans="1:2" ht="12.75" customHeight="1">
      <c r="A28" s="98" t="s">
        <v>16</v>
      </c>
      <c r="B28" s="98"/>
    </row>
    <row r="29" spans="1:2" ht="16.5" customHeight="1">
      <c r="A29" s="98"/>
      <c r="B29" s="98"/>
    </row>
    <row r="31" ht="12.75">
      <c r="A31" s="3" t="s">
        <v>28</v>
      </c>
    </row>
    <row r="32" spans="2:4" ht="12.75">
      <c r="B32" s="25"/>
      <c r="C32" s="26"/>
      <c r="D32" s="26"/>
    </row>
    <row r="33" spans="2:4" ht="12.75">
      <c r="B33" s="25"/>
      <c r="C33" s="26"/>
      <c r="D33" s="26"/>
    </row>
    <row r="34" spans="2:4" ht="12.75">
      <c r="B34" s="25"/>
      <c r="C34" s="26"/>
      <c r="D34" s="26"/>
    </row>
  </sheetData>
  <sheetProtection/>
  <mergeCells count="7">
    <mergeCell ref="A28:B29"/>
    <mergeCell ref="A6:A7"/>
    <mergeCell ref="B6:B7"/>
    <mergeCell ref="C6:C7"/>
    <mergeCell ref="D6:D7"/>
    <mergeCell ref="E6:H6"/>
    <mergeCell ref="A26:B27"/>
  </mergeCells>
  <printOptions/>
  <pageMargins left="0" right="0" top="0" bottom="0"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H12"/>
  <sheetViews>
    <sheetView view="pageLayout" workbookViewId="0" topLeftCell="A1">
      <selection activeCell="D15" sqref="D15"/>
    </sheetView>
  </sheetViews>
  <sheetFormatPr defaultColWidth="9.140625" defaultRowHeight="12.75"/>
  <cols>
    <col min="1" max="1" width="5.57421875" style="3" customWidth="1"/>
    <col min="2" max="2" width="50.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27" t="s">
        <v>18</v>
      </c>
    </row>
    <row r="2" spans="1:8" s="1" customFormat="1" ht="16.5">
      <c r="A2" s="5" t="s">
        <v>33</v>
      </c>
      <c r="H2" s="28" t="s">
        <v>107</v>
      </c>
    </row>
    <row r="3" spans="1:6" s="1" customFormat="1" ht="16.5">
      <c r="A3" s="5" t="s">
        <v>106</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51">
      <c r="A8" s="38">
        <v>1</v>
      </c>
      <c r="B8" s="39" t="s">
        <v>105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0.xml><?xml version="1.0" encoding="utf-8"?>
<worksheet xmlns="http://schemas.openxmlformats.org/spreadsheetml/2006/main" xmlns:r="http://schemas.openxmlformats.org/officeDocument/2006/relationships">
  <dimension ref="A1:I19"/>
  <sheetViews>
    <sheetView view="pageLayout" workbookViewId="0" topLeftCell="A1">
      <selection activeCell="B29" sqref="B2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651</v>
      </c>
    </row>
    <row r="3" spans="1:6" s="1" customFormat="1" ht="16.5">
      <c r="A3" s="5" t="s">
        <v>642</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12.75">
      <c r="A8" s="38">
        <v>1</v>
      </c>
      <c r="B8" s="39" t="s">
        <v>644</v>
      </c>
      <c r="C8" s="23"/>
      <c r="D8" s="24"/>
      <c r="E8" s="14"/>
      <c r="F8" s="14"/>
      <c r="G8" s="14"/>
      <c r="H8" s="15"/>
    </row>
    <row r="9" spans="1:8" ht="12.75">
      <c r="A9" s="38">
        <v>2</v>
      </c>
      <c r="B9" s="39" t="s">
        <v>645</v>
      </c>
      <c r="C9" s="23"/>
      <c r="D9" s="24"/>
      <c r="E9" s="14"/>
      <c r="F9" s="14"/>
      <c r="G9" s="14"/>
      <c r="H9" s="15"/>
    </row>
    <row r="10" spans="1:8" ht="12.75">
      <c r="A10" s="38">
        <v>3</v>
      </c>
      <c r="B10" s="39" t="s">
        <v>646</v>
      </c>
      <c r="C10" s="23"/>
      <c r="D10" s="24"/>
      <c r="E10" s="14"/>
      <c r="F10" s="14"/>
      <c r="G10" s="14"/>
      <c r="H10" s="15"/>
    </row>
    <row r="11" spans="1:8" ht="12.75">
      <c r="A11" s="34">
        <v>4</v>
      </c>
      <c r="B11" s="40" t="s">
        <v>647</v>
      </c>
      <c r="C11" s="23"/>
      <c r="D11" s="24"/>
      <c r="E11" s="14"/>
      <c r="F11" s="14"/>
      <c r="G11" s="14"/>
      <c r="H11" s="15"/>
    </row>
    <row r="12" spans="1:8" ht="12.75">
      <c r="A12" s="38">
        <v>5</v>
      </c>
      <c r="B12" s="39" t="s">
        <v>648</v>
      </c>
      <c r="C12" s="30"/>
      <c r="D12" s="30"/>
      <c r="E12" s="30"/>
      <c r="F12" s="30"/>
      <c r="G12" s="30"/>
      <c r="H12" s="30"/>
    </row>
    <row r="13" spans="1:8" ht="12.75">
      <c r="A13" s="38">
        <v>6</v>
      </c>
      <c r="B13" s="39" t="s">
        <v>649</v>
      </c>
      <c r="C13" s="30"/>
      <c r="D13" s="30"/>
      <c r="E13" s="30"/>
      <c r="F13" s="30"/>
      <c r="G13" s="30"/>
      <c r="H13" s="30"/>
    </row>
    <row r="14" spans="1:8" ht="12.75">
      <c r="A14" s="34">
        <v>7</v>
      </c>
      <c r="B14" s="40" t="s">
        <v>650</v>
      </c>
      <c r="C14" s="30"/>
      <c r="D14" s="30"/>
      <c r="E14" s="30"/>
      <c r="F14" s="30"/>
      <c r="G14" s="30"/>
      <c r="H14" s="30"/>
    </row>
    <row r="18" spans="3:5" ht="12.75">
      <c r="C18" s="29" t="s">
        <v>25</v>
      </c>
      <c r="D18" s="18" t="s">
        <v>26</v>
      </c>
      <c r="E18" s="18"/>
    </row>
    <row r="19" spans="4:5" ht="12.75">
      <c r="D19" s="18" t="s">
        <v>27</v>
      </c>
      <c r="E19"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1.xml><?xml version="1.0" encoding="utf-8"?>
<worksheet xmlns="http://schemas.openxmlformats.org/spreadsheetml/2006/main" xmlns:r="http://schemas.openxmlformats.org/officeDocument/2006/relationships">
  <dimension ref="A1:I27"/>
  <sheetViews>
    <sheetView view="pageLayout" workbookViewId="0" topLeftCell="A1">
      <selection activeCell="G23" sqref="G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652</v>
      </c>
    </row>
    <row r="3" spans="1:6" s="1" customFormat="1" ht="16.5">
      <c r="A3" s="5" t="s">
        <v>653</v>
      </c>
      <c r="D3" s="7"/>
      <c r="E3" s="7"/>
      <c r="F3" s="7"/>
    </row>
    <row r="4" spans="1:6" s="1" customFormat="1" ht="14.25" customHeight="1">
      <c r="A4" s="5" t="s">
        <v>654</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655</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22.xml><?xml version="1.0" encoding="utf-8"?>
<worksheet xmlns="http://schemas.openxmlformats.org/spreadsheetml/2006/main" xmlns:r="http://schemas.openxmlformats.org/officeDocument/2006/relationships">
  <dimension ref="A1:I12"/>
  <sheetViews>
    <sheetView view="pageLayout" workbookViewId="0" topLeftCell="A1">
      <selection activeCell="C19" sqref="C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656</v>
      </c>
    </row>
    <row r="3" spans="1:6" s="1" customFormat="1" ht="16.5">
      <c r="A3" s="5" t="s">
        <v>653</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655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3.xml><?xml version="1.0" encoding="utf-8"?>
<worksheet xmlns="http://schemas.openxmlformats.org/spreadsheetml/2006/main" xmlns:r="http://schemas.openxmlformats.org/officeDocument/2006/relationships">
  <dimension ref="A1:I28"/>
  <sheetViews>
    <sheetView view="pageLayout" workbookViewId="0" topLeftCell="A1">
      <selection activeCell="E18" sqref="E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657</v>
      </c>
    </row>
    <row r="3" spans="1:6" s="1" customFormat="1" ht="16.5">
      <c r="A3" s="5" t="s">
        <v>658</v>
      </c>
      <c r="D3" s="7"/>
      <c r="E3" s="7"/>
      <c r="F3" s="7"/>
    </row>
    <row r="4" spans="1:6" s="1" customFormat="1" ht="14.25" customHeight="1">
      <c r="A4" s="5" t="s">
        <v>659</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8.5" customHeight="1">
      <c r="A9" s="38">
        <v>1</v>
      </c>
      <c r="B9" s="39" t="s">
        <v>660</v>
      </c>
      <c r="C9" s="39" t="s">
        <v>34</v>
      </c>
      <c r="D9" s="39">
        <v>9</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24.xml><?xml version="1.0" encoding="utf-8"?>
<worksheet xmlns="http://schemas.openxmlformats.org/spreadsheetml/2006/main" xmlns:r="http://schemas.openxmlformats.org/officeDocument/2006/relationships">
  <dimension ref="A1:I12"/>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661</v>
      </c>
    </row>
    <row r="3" spans="1:6" s="1" customFormat="1" ht="16.5">
      <c r="A3" s="5" t="s">
        <v>658</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31.5" customHeight="1">
      <c r="A8" s="38">
        <v>1</v>
      </c>
      <c r="B8" s="39" t="s">
        <v>660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5.xml><?xml version="1.0" encoding="utf-8"?>
<worksheet xmlns="http://schemas.openxmlformats.org/spreadsheetml/2006/main" xmlns:r="http://schemas.openxmlformats.org/officeDocument/2006/relationships">
  <dimension ref="A1:I27"/>
  <sheetViews>
    <sheetView view="pageLayout" workbookViewId="0" topLeftCell="A1">
      <selection activeCell="G24" sqref="G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662</v>
      </c>
    </row>
    <row r="3" spans="1:6" s="1" customFormat="1" ht="16.5">
      <c r="A3" s="5" t="s">
        <v>663</v>
      </c>
      <c r="D3" s="7"/>
      <c r="E3" s="7"/>
      <c r="F3" s="7"/>
    </row>
    <row r="4" spans="1:6" s="1" customFormat="1" ht="14.25" customHeight="1">
      <c r="A4" s="5" t="s">
        <v>664</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3.25" customHeight="1">
      <c r="A9" s="38">
        <v>1</v>
      </c>
      <c r="B9" s="39" t="s">
        <v>665</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26.xml><?xml version="1.0" encoding="utf-8"?>
<worksheet xmlns="http://schemas.openxmlformats.org/spreadsheetml/2006/main" xmlns:r="http://schemas.openxmlformats.org/officeDocument/2006/relationships">
  <dimension ref="A1:I12"/>
  <sheetViews>
    <sheetView view="pageLayout" workbookViewId="0" topLeftCell="A1">
      <selection activeCell="E15" sqref="E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666</v>
      </c>
    </row>
    <row r="3" spans="1:6" s="1" customFormat="1" ht="16.5">
      <c r="A3" s="5" t="s">
        <v>663</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3.25" customHeight="1">
      <c r="A8" s="38">
        <v>1</v>
      </c>
      <c r="B8" s="39" t="s">
        <v>665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7.xml><?xml version="1.0" encoding="utf-8"?>
<worksheet xmlns="http://schemas.openxmlformats.org/spreadsheetml/2006/main" xmlns:r="http://schemas.openxmlformats.org/officeDocument/2006/relationships">
  <dimension ref="A1:I27"/>
  <sheetViews>
    <sheetView view="pageLayout" workbookViewId="0" topLeftCell="A1">
      <selection activeCell="H15" sqref="H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667</v>
      </c>
    </row>
    <row r="3" spans="1:6" s="1" customFormat="1" ht="16.5">
      <c r="A3" s="5" t="s">
        <v>668</v>
      </c>
      <c r="D3" s="7"/>
      <c r="E3" s="7"/>
      <c r="F3" s="7"/>
    </row>
    <row r="4" spans="1:6" s="1" customFormat="1" ht="14.25" customHeight="1">
      <c r="A4" s="5" t="s">
        <v>669</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670</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28.xml><?xml version="1.0" encoding="utf-8"?>
<worksheet xmlns="http://schemas.openxmlformats.org/spreadsheetml/2006/main" xmlns:r="http://schemas.openxmlformats.org/officeDocument/2006/relationships">
  <dimension ref="A1:I12"/>
  <sheetViews>
    <sheetView view="pageLayout" workbookViewId="0" topLeftCell="A1">
      <selection activeCell="E17" sqref="E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671</v>
      </c>
    </row>
    <row r="3" spans="1:6" s="1" customFormat="1" ht="16.5">
      <c r="A3" s="5" t="s">
        <v>668</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670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29.xml><?xml version="1.0" encoding="utf-8"?>
<worksheet xmlns="http://schemas.openxmlformats.org/spreadsheetml/2006/main" xmlns:r="http://schemas.openxmlformats.org/officeDocument/2006/relationships">
  <dimension ref="A1:I29"/>
  <sheetViews>
    <sheetView view="pageLayout" workbookViewId="0" topLeftCell="A1">
      <selection activeCell="E26" sqref="E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672</v>
      </c>
    </row>
    <row r="3" spans="1:6" s="1" customFormat="1" ht="16.5">
      <c r="A3" s="5" t="s">
        <v>673</v>
      </c>
      <c r="D3" s="7"/>
      <c r="E3" s="7"/>
      <c r="F3" s="7"/>
    </row>
    <row r="4" spans="1:6" s="1" customFormat="1" ht="14.25" customHeight="1">
      <c r="A4" s="5" t="s">
        <v>676</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38.25">
      <c r="A9" s="38">
        <v>1</v>
      </c>
      <c r="B9" s="41" t="s">
        <v>674</v>
      </c>
      <c r="C9" s="39" t="s">
        <v>34</v>
      </c>
      <c r="D9" s="39">
        <v>4</v>
      </c>
      <c r="E9" s="20"/>
      <c r="F9" s="20"/>
      <c r="G9" s="20"/>
      <c r="H9" s="20"/>
    </row>
    <row r="10" spans="1:8" s="8" customFormat="1" ht="38.25">
      <c r="A10" s="38">
        <v>2</v>
      </c>
      <c r="B10" s="41" t="s">
        <v>675</v>
      </c>
      <c r="C10" s="39" t="s">
        <v>34</v>
      </c>
      <c r="D10" s="39">
        <v>6</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98" t="s">
        <v>15</v>
      </c>
      <c r="B21" s="98"/>
    </row>
    <row r="22" spans="1:2" ht="12.75">
      <c r="A22" s="98"/>
      <c r="B22" s="98"/>
    </row>
    <row r="23" spans="1:2" ht="12.75" customHeight="1">
      <c r="A23" s="98" t="s">
        <v>16</v>
      </c>
      <c r="B23" s="98"/>
    </row>
    <row r="24" spans="1:2" ht="16.5" customHeight="1">
      <c r="A24" s="98"/>
      <c r="B24" s="98"/>
    </row>
    <row r="26" ht="12.75">
      <c r="A26" s="3" t="s">
        <v>28</v>
      </c>
    </row>
    <row r="27" spans="2:4" ht="12.75">
      <c r="B27" s="25"/>
      <c r="C27" s="26"/>
      <c r="D27" s="26"/>
    </row>
    <row r="28" spans="2:4" ht="12.75">
      <c r="B28" s="25"/>
      <c r="C28" s="26"/>
      <c r="D28" s="26"/>
    </row>
    <row r="29" spans="2:4" ht="12.75">
      <c r="B29" s="25"/>
      <c r="C29" s="26"/>
      <c r="D29"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I27"/>
  <sheetViews>
    <sheetView view="pageLayout" workbookViewId="0" topLeftCell="A1">
      <selection activeCell="F25" sqref="F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109</v>
      </c>
    </row>
    <row r="3" spans="1:6" s="1" customFormat="1" ht="16.5">
      <c r="A3" s="5" t="s">
        <v>108</v>
      </c>
      <c r="D3" s="7"/>
      <c r="E3" s="7"/>
      <c r="F3" s="7"/>
    </row>
    <row r="4" spans="1:6" s="1" customFormat="1" ht="14.25" customHeight="1">
      <c r="A4" s="5" t="s">
        <v>110</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3.25" customHeight="1">
      <c r="A9" s="38">
        <v>1</v>
      </c>
      <c r="B9" s="39" t="s">
        <v>111</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30.xml><?xml version="1.0" encoding="utf-8"?>
<worksheet xmlns="http://schemas.openxmlformats.org/spreadsheetml/2006/main" xmlns:r="http://schemas.openxmlformats.org/officeDocument/2006/relationships">
  <dimension ref="A1:I13"/>
  <sheetViews>
    <sheetView view="pageLayout" workbookViewId="0" topLeftCell="A1">
      <selection activeCell="C19" sqref="C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678</v>
      </c>
    </row>
    <row r="3" spans="1:6" s="1" customFormat="1" ht="16.5">
      <c r="A3" s="5" t="s">
        <v>677</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38.25">
      <c r="A8" s="38">
        <v>1</v>
      </c>
      <c r="B8" s="41" t="s">
        <v>674</v>
      </c>
      <c r="C8" s="23"/>
      <c r="D8" s="24"/>
      <c r="E8" s="14"/>
      <c r="F8" s="14"/>
      <c r="G8" s="14"/>
      <c r="H8" s="15"/>
    </row>
    <row r="9" spans="1:8" ht="38.25">
      <c r="A9" s="38">
        <v>2</v>
      </c>
      <c r="B9" s="41" t="s">
        <v>675</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1.xml><?xml version="1.0" encoding="utf-8"?>
<worksheet xmlns="http://schemas.openxmlformats.org/spreadsheetml/2006/main" xmlns:r="http://schemas.openxmlformats.org/officeDocument/2006/relationships">
  <dimension ref="A1:I27"/>
  <sheetViews>
    <sheetView view="pageLayout" workbookViewId="0" topLeftCell="A1">
      <selection activeCell="E13" sqref="E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679</v>
      </c>
    </row>
    <row r="3" spans="1:6" s="1" customFormat="1" ht="16.5">
      <c r="A3" s="5" t="s">
        <v>680</v>
      </c>
      <c r="D3" s="7"/>
      <c r="E3" s="7"/>
      <c r="F3" s="7"/>
    </row>
    <row r="4" spans="1:6" s="1" customFormat="1" ht="14.25" customHeight="1">
      <c r="A4" s="5" t="s">
        <v>681</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682</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32.xml><?xml version="1.0" encoding="utf-8"?>
<worksheet xmlns="http://schemas.openxmlformats.org/spreadsheetml/2006/main" xmlns:r="http://schemas.openxmlformats.org/officeDocument/2006/relationships">
  <dimension ref="A1:I12"/>
  <sheetViews>
    <sheetView view="pageLayout" workbookViewId="0" topLeftCell="A1">
      <selection activeCell="D25" sqref="D2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683</v>
      </c>
    </row>
    <row r="3" spans="1:6" s="1" customFormat="1" ht="16.5">
      <c r="A3" s="5" t="s">
        <v>680</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682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3.xml><?xml version="1.0" encoding="utf-8"?>
<worksheet xmlns="http://schemas.openxmlformats.org/spreadsheetml/2006/main" xmlns:r="http://schemas.openxmlformats.org/officeDocument/2006/relationships">
  <dimension ref="A1:I28"/>
  <sheetViews>
    <sheetView view="pageLayout" workbookViewId="0" topLeftCell="A1">
      <selection activeCell="G23" sqref="G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684</v>
      </c>
    </row>
    <row r="3" spans="1:6" s="1" customFormat="1" ht="16.5">
      <c r="A3" s="5" t="s">
        <v>685</v>
      </c>
      <c r="D3" s="7"/>
      <c r="E3" s="7"/>
      <c r="F3" s="7"/>
    </row>
    <row r="4" spans="1:6" s="1" customFormat="1" ht="14.25" customHeight="1">
      <c r="A4" s="5" t="s">
        <v>686</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687</v>
      </c>
      <c r="C9" s="39" t="s">
        <v>34</v>
      </c>
      <c r="D9" s="39">
        <v>15</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row r="28" spans="2:4" ht="12.75">
      <c r="B28" s="25"/>
      <c r="C28" s="26"/>
      <c r="D28"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34.xml><?xml version="1.0" encoding="utf-8"?>
<worksheet xmlns="http://schemas.openxmlformats.org/spreadsheetml/2006/main" xmlns:r="http://schemas.openxmlformats.org/officeDocument/2006/relationships">
  <dimension ref="A1:I12"/>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688</v>
      </c>
    </row>
    <row r="3" spans="1:6" s="1" customFormat="1" ht="16.5">
      <c r="A3" s="5" t="s">
        <v>685</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687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5.xml><?xml version="1.0" encoding="utf-8"?>
<worksheet xmlns="http://schemas.openxmlformats.org/spreadsheetml/2006/main" xmlns:r="http://schemas.openxmlformats.org/officeDocument/2006/relationships">
  <dimension ref="A1:I27"/>
  <sheetViews>
    <sheetView view="pageLayout" workbookViewId="0" topLeftCell="A1">
      <selection activeCell="F22" sqref="F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689</v>
      </c>
    </row>
    <row r="3" spans="1:6" s="1" customFormat="1" ht="16.5">
      <c r="A3" s="5" t="s">
        <v>690</v>
      </c>
      <c r="D3" s="7"/>
      <c r="E3" s="7"/>
      <c r="F3" s="7"/>
    </row>
    <row r="4" spans="1:6" s="1" customFormat="1" ht="14.25" customHeight="1">
      <c r="A4" s="5" t="s">
        <v>691</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3" t="s">
        <v>6</v>
      </c>
      <c r="F7" s="53" t="s">
        <v>7</v>
      </c>
      <c r="G7" s="53" t="s">
        <v>8</v>
      </c>
      <c r="H7" s="53" t="s">
        <v>9</v>
      </c>
    </row>
    <row r="8" spans="1:8" s="8" customFormat="1" ht="9.75" customHeight="1">
      <c r="A8" s="32"/>
      <c r="B8" s="32">
        <v>1</v>
      </c>
      <c r="C8" s="32">
        <v>2</v>
      </c>
      <c r="D8" s="32">
        <v>3</v>
      </c>
      <c r="E8" s="33">
        <v>4</v>
      </c>
      <c r="F8" s="33">
        <v>5</v>
      </c>
      <c r="G8" s="33">
        <v>6</v>
      </c>
      <c r="H8" s="33">
        <v>7</v>
      </c>
    </row>
    <row r="9" spans="1:8" s="8" customFormat="1" ht="25.5">
      <c r="A9" s="38">
        <v>1</v>
      </c>
      <c r="B9" s="39" t="s">
        <v>692</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36.xml><?xml version="1.0" encoding="utf-8"?>
<worksheet xmlns="http://schemas.openxmlformats.org/spreadsheetml/2006/main" xmlns:r="http://schemas.openxmlformats.org/officeDocument/2006/relationships">
  <dimension ref="A1:I12"/>
  <sheetViews>
    <sheetView view="pageLayout" workbookViewId="0" topLeftCell="A1">
      <selection activeCell="F22" sqref="F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693</v>
      </c>
    </row>
    <row r="3" spans="1:6" s="1" customFormat="1" ht="16.5">
      <c r="A3" s="5" t="s">
        <v>694</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3" t="s">
        <v>20</v>
      </c>
      <c r="E6" s="53" t="s">
        <v>21</v>
      </c>
      <c r="F6" s="53" t="s">
        <v>22</v>
      </c>
      <c r="G6" s="53" t="s">
        <v>23</v>
      </c>
      <c r="H6" s="53" t="s">
        <v>24</v>
      </c>
    </row>
    <row r="7" spans="1:8" s="8" customFormat="1" ht="9">
      <c r="A7" s="33"/>
      <c r="B7" s="33">
        <v>1</v>
      </c>
      <c r="C7" s="35">
        <v>2</v>
      </c>
      <c r="D7" s="35">
        <v>3</v>
      </c>
      <c r="E7" s="35">
        <v>4</v>
      </c>
      <c r="F7" s="35">
        <v>5</v>
      </c>
      <c r="G7" s="35">
        <v>6</v>
      </c>
      <c r="H7" s="35">
        <v>7</v>
      </c>
    </row>
    <row r="8" spans="1:8" ht="25.5">
      <c r="A8" s="38">
        <v>1</v>
      </c>
      <c r="B8" s="39" t="s">
        <v>692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7.xml><?xml version="1.0" encoding="utf-8"?>
<worksheet xmlns="http://schemas.openxmlformats.org/spreadsheetml/2006/main" xmlns:r="http://schemas.openxmlformats.org/officeDocument/2006/relationships">
  <dimension ref="A1:I114"/>
  <sheetViews>
    <sheetView view="pageLayout" workbookViewId="0" topLeftCell="A97">
      <selection activeCell="I109" sqref="I109"/>
    </sheetView>
  </sheetViews>
  <sheetFormatPr defaultColWidth="9.140625" defaultRowHeight="12.75"/>
  <cols>
    <col min="1" max="1" width="5.28125" style="3" customWidth="1"/>
    <col min="2" max="2" width="37.28125" style="3" customWidth="1"/>
    <col min="3" max="3" width="15.14062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695</v>
      </c>
    </row>
    <row r="3" spans="1:6" s="1" customFormat="1" ht="16.5">
      <c r="A3" s="5" t="s">
        <v>696</v>
      </c>
      <c r="D3" s="7"/>
      <c r="E3" s="7"/>
      <c r="F3" s="7"/>
    </row>
    <row r="4" spans="1:6" s="1" customFormat="1" ht="14.25" customHeight="1">
      <c r="A4" s="5" t="s">
        <v>697</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5" t="s">
        <v>6</v>
      </c>
      <c r="F7" s="55" t="s">
        <v>7</v>
      </c>
      <c r="G7" s="55" t="s">
        <v>8</v>
      </c>
      <c r="H7" s="55" t="s">
        <v>9</v>
      </c>
    </row>
    <row r="8" spans="1:8" s="8" customFormat="1" ht="9.75" customHeight="1">
      <c r="A8" s="32"/>
      <c r="B8" s="32">
        <v>1</v>
      </c>
      <c r="C8" s="32">
        <v>2</v>
      </c>
      <c r="D8" s="32">
        <v>3</v>
      </c>
      <c r="E8" s="33">
        <v>4</v>
      </c>
      <c r="F8" s="33">
        <v>5</v>
      </c>
      <c r="G8" s="33">
        <v>6</v>
      </c>
      <c r="H8" s="33">
        <v>7</v>
      </c>
    </row>
    <row r="9" spans="1:8" s="8" customFormat="1" ht="26.25" customHeight="1">
      <c r="A9" s="38">
        <v>1</v>
      </c>
      <c r="B9" s="39" t="s">
        <v>703</v>
      </c>
      <c r="C9" s="39" t="s">
        <v>34</v>
      </c>
      <c r="D9" s="39">
        <v>1200</v>
      </c>
      <c r="E9" s="20"/>
      <c r="F9" s="20"/>
      <c r="G9" s="20"/>
      <c r="H9" s="20"/>
    </row>
    <row r="10" spans="1:8" s="8" customFormat="1" ht="24" customHeight="1">
      <c r="A10" s="38">
        <v>2</v>
      </c>
      <c r="B10" s="39" t="s">
        <v>699</v>
      </c>
      <c r="C10" s="39" t="s">
        <v>34</v>
      </c>
      <c r="D10" s="39">
        <v>90</v>
      </c>
      <c r="E10" s="20"/>
      <c r="F10" s="20"/>
      <c r="G10" s="20"/>
      <c r="H10" s="20"/>
    </row>
    <row r="11" spans="1:8" s="8" customFormat="1" ht="29.25" customHeight="1">
      <c r="A11" s="38">
        <v>3</v>
      </c>
      <c r="B11" s="39" t="s">
        <v>700</v>
      </c>
      <c r="C11" s="39" t="s">
        <v>34</v>
      </c>
      <c r="D11" s="39">
        <v>100</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98" t="s">
        <v>15</v>
      </c>
      <c r="B22" s="98"/>
    </row>
    <row r="23" spans="1:2" ht="12.75">
      <c r="A23" s="98"/>
      <c r="B23" s="98"/>
    </row>
    <row r="24" spans="1:2" ht="12.75" customHeight="1">
      <c r="A24" s="98" t="s">
        <v>16</v>
      </c>
      <c r="B24" s="98"/>
    </row>
    <row r="25" spans="1:2" ht="16.5" customHeight="1">
      <c r="A25" s="98"/>
      <c r="B25" s="98"/>
    </row>
    <row r="27" ht="12.75">
      <c r="A27" s="3" t="s">
        <v>28</v>
      </c>
    </row>
    <row r="28" spans="2:4" ht="12.75">
      <c r="B28" s="25"/>
      <c r="C28" s="26"/>
      <c r="D28" s="26"/>
    </row>
    <row r="29" spans="2:4" ht="12.75">
      <c r="B29" s="25" t="s">
        <v>826</v>
      </c>
      <c r="C29" s="26"/>
      <c r="D29" s="26"/>
    </row>
    <row r="30" spans="2:7" ht="21">
      <c r="B30" s="115" t="s">
        <v>704</v>
      </c>
      <c r="C30" s="116"/>
      <c r="D30" s="116"/>
      <c r="E30" s="116"/>
      <c r="F30" s="117"/>
      <c r="G30" s="57" t="s">
        <v>705</v>
      </c>
    </row>
    <row r="31" spans="2:7" ht="22.5">
      <c r="B31" s="118" t="s">
        <v>706</v>
      </c>
      <c r="C31" s="119"/>
      <c r="D31" s="58" t="s">
        <v>707</v>
      </c>
      <c r="E31" s="59" t="s">
        <v>708</v>
      </c>
      <c r="F31" s="59" t="s">
        <v>709</v>
      </c>
      <c r="G31" s="59"/>
    </row>
    <row r="32" spans="2:7" ht="15.75">
      <c r="B32" s="60" t="s">
        <v>710</v>
      </c>
      <c r="C32" s="60" t="s">
        <v>711</v>
      </c>
      <c r="D32" s="61" t="s">
        <v>712</v>
      </c>
      <c r="E32" s="62">
        <v>4</v>
      </c>
      <c r="F32" s="63"/>
      <c r="G32" s="62">
        <f>F32+E32</f>
        <v>4</v>
      </c>
    </row>
    <row r="33" spans="2:7" ht="15.75">
      <c r="B33" s="60" t="s">
        <v>713</v>
      </c>
      <c r="C33" s="60" t="s">
        <v>714</v>
      </c>
      <c r="D33" s="61" t="s">
        <v>712</v>
      </c>
      <c r="E33" s="62">
        <v>4</v>
      </c>
      <c r="F33" s="63"/>
      <c r="G33" s="62">
        <f aca="true" t="shared" si="0" ref="G33:G96">F33+E33</f>
        <v>4</v>
      </c>
    </row>
    <row r="34" spans="2:7" ht="15.75">
      <c r="B34" s="60" t="s">
        <v>715</v>
      </c>
      <c r="C34" s="60" t="s">
        <v>716</v>
      </c>
      <c r="D34" s="61" t="s">
        <v>712</v>
      </c>
      <c r="E34" s="62">
        <v>4</v>
      </c>
      <c r="F34" s="63">
        <v>6</v>
      </c>
      <c r="G34" s="62">
        <f t="shared" si="0"/>
        <v>10</v>
      </c>
    </row>
    <row r="35" spans="2:7" ht="15.75">
      <c r="B35" s="60" t="s">
        <v>717</v>
      </c>
      <c r="C35" s="60" t="s">
        <v>718</v>
      </c>
      <c r="D35" s="61" t="s">
        <v>712</v>
      </c>
      <c r="E35" s="62">
        <v>4</v>
      </c>
      <c r="F35" s="63"/>
      <c r="G35" s="62">
        <f t="shared" si="0"/>
        <v>4</v>
      </c>
    </row>
    <row r="36" spans="2:7" ht="15.75">
      <c r="B36" s="60" t="s">
        <v>719</v>
      </c>
      <c r="C36" s="60" t="s">
        <v>720</v>
      </c>
      <c r="D36" s="61" t="s">
        <v>712</v>
      </c>
      <c r="E36" s="62">
        <v>4</v>
      </c>
      <c r="F36" s="63"/>
      <c r="G36" s="62">
        <f t="shared" si="0"/>
        <v>4</v>
      </c>
    </row>
    <row r="37" spans="2:9" ht="15.75">
      <c r="B37" s="60" t="s">
        <v>721</v>
      </c>
      <c r="C37" s="60" t="s">
        <v>722</v>
      </c>
      <c r="D37" s="61" t="s">
        <v>712</v>
      </c>
      <c r="E37" s="62">
        <v>4</v>
      </c>
      <c r="F37" s="63"/>
      <c r="G37" s="62">
        <f t="shared" si="0"/>
        <v>4</v>
      </c>
      <c r="I37" s="28" t="s">
        <v>701</v>
      </c>
    </row>
    <row r="38" spans="2:7" ht="15.75">
      <c r="B38" s="60" t="s">
        <v>723</v>
      </c>
      <c r="C38" s="60" t="s">
        <v>724</v>
      </c>
      <c r="D38" s="61" t="s">
        <v>712</v>
      </c>
      <c r="E38" s="62">
        <v>4</v>
      </c>
      <c r="F38" s="63">
        <v>6</v>
      </c>
      <c r="G38" s="62">
        <f t="shared" si="0"/>
        <v>10</v>
      </c>
    </row>
    <row r="39" spans="2:7" ht="15.75">
      <c r="B39" s="60" t="s">
        <v>725</v>
      </c>
      <c r="C39" s="60" t="s">
        <v>726</v>
      </c>
      <c r="D39" s="61" t="s">
        <v>712</v>
      </c>
      <c r="E39" s="62">
        <v>4</v>
      </c>
      <c r="F39" s="63"/>
      <c r="G39" s="62">
        <f t="shared" si="0"/>
        <v>4</v>
      </c>
    </row>
    <row r="40" spans="2:7" ht="15.75">
      <c r="B40" s="60" t="s">
        <v>727</v>
      </c>
      <c r="C40" s="60" t="s">
        <v>728</v>
      </c>
      <c r="D40" s="61" t="s">
        <v>712</v>
      </c>
      <c r="E40" s="62">
        <v>4</v>
      </c>
      <c r="F40" s="63">
        <v>6</v>
      </c>
      <c r="G40" s="62">
        <f t="shared" si="0"/>
        <v>10</v>
      </c>
    </row>
    <row r="41" spans="2:7" ht="15.75">
      <c r="B41" s="60" t="s">
        <v>729</v>
      </c>
      <c r="C41" s="60" t="s">
        <v>730</v>
      </c>
      <c r="D41" s="61" t="s">
        <v>712</v>
      </c>
      <c r="E41" s="62">
        <v>4</v>
      </c>
      <c r="F41" s="63"/>
      <c r="G41" s="62">
        <f t="shared" si="0"/>
        <v>4</v>
      </c>
    </row>
    <row r="42" spans="2:7" ht="15.75">
      <c r="B42" s="60" t="s">
        <v>731</v>
      </c>
      <c r="C42" s="60" t="s">
        <v>732</v>
      </c>
      <c r="D42" s="61" t="s">
        <v>712</v>
      </c>
      <c r="E42" s="62">
        <v>4</v>
      </c>
      <c r="F42" s="63"/>
      <c r="G42" s="62">
        <f t="shared" si="0"/>
        <v>4</v>
      </c>
    </row>
    <row r="43" spans="2:7" ht="15.75">
      <c r="B43" s="60" t="s">
        <v>733</v>
      </c>
      <c r="C43" s="60" t="s">
        <v>734</v>
      </c>
      <c r="D43" s="61" t="s">
        <v>712</v>
      </c>
      <c r="E43" s="62">
        <v>4</v>
      </c>
      <c r="F43" s="63"/>
      <c r="G43" s="62">
        <f t="shared" si="0"/>
        <v>4</v>
      </c>
    </row>
    <row r="44" spans="2:7" ht="15.75">
      <c r="B44" s="60" t="s">
        <v>735</v>
      </c>
      <c r="C44" s="60" t="s">
        <v>736</v>
      </c>
      <c r="D44" s="61" t="s">
        <v>712</v>
      </c>
      <c r="E44" s="62">
        <v>4</v>
      </c>
      <c r="F44" s="63"/>
      <c r="G44" s="62">
        <f t="shared" si="0"/>
        <v>4</v>
      </c>
    </row>
    <row r="45" spans="2:7" ht="15.75">
      <c r="B45" s="60" t="s">
        <v>737</v>
      </c>
      <c r="C45" s="60" t="s">
        <v>738</v>
      </c>
      <c r="D45" s="61" t="s">
        <v>712</v>
      </c>
      <c r="E45" s="62">
        <v>4</v>
      </c>
      <c r="F45" s="63">
        <v>6</v>
      </c>
      <c r="G45" s="62">
        <f t="shared" si="0"/>
        <v>10</v>
      </c>
    </row>
    <row r="46" spans="2:7" ht="15.75">
      <c r="B46" s="60" t="s">
        <v>739</v>
      </c>
      <c r="C46" s="60" t="s">
        <v>740</v>
      </c>
      <c r="D46" s="61" t="s">
        <v>712</v>
      </c>
      <c r="E46" s="62">
        <v>4</v>
      </c>
      <c r="F46" s="63"/>
      <c r="G46" s="62">
        <f t="shared" si="0"/>
        <v>4</v>
      </c>
    </row>
    <row r="47" spans="2:7" ht="15.75">
      <c r="B47" s="60" t="s">
        <v>741</v>
      </c>
      <c r="C47" s="60"/>
      <c r="D47" s="61" t="s">
        <v>712</v>
      </c>
      <c r="E47" s="62">
        <v>24</v>
      </c>
      <c r="F47" s="63">
        <v>36</v>
      </c>
      <c r="G47" s="62">
        <f t="shared" si="0"/>
        <v>60</v>
      </c>
    </row>
    <row r="48" spans="2:7" ht="15.75">
      <c r="B48" s="64" t="s">
        <v>742</v>
      </c>
      <c r="C48" s="65"/>
      <c r="D48" s="66"/>
      <c r="E48" s="65"/>
      <c r="F48" s="65"/>
      <c r="G48" s="67"/>
    </row>
    <row r="49" spans="2:7" ht="15.75">
      <c r="B49" s="68" t="s">
        <v>743</v>
      </c>
      <c r="C49" s="68" t="s">
        <v>744</v>
      </c>
      <c r="D49" s="61" t="s">
        <v>712</v>
      </c>
      <c r="E49" s="62">
        <v>4</v>
      </c>
      <c r="F49" s="63"/>
      <c r="G49" s="62">
        <f t="shared" si="0"/>
        <v>4</v>
      </c>
    </row>
    <row r="50" spans="2:7" ht="15.75">
      <c r="B50" s="68" t="s">
        <v>745</v>
      </c>
      <c r="C50" s="68" t="s">
        <v>746</v>
      </c>
      <c r="D50" s="61" t="s">
        <v>712</v>
      </c>
      <c r="E50" s="62">
        <v>4</v>
      </c>
      <c r="F50" s="63"/>
      <c r="G50" s="62">
        <f t="shared" si="0"/>
        <v>4</v>
      </c>
    </row>
    <row r="51" spans="2:7" ht="15.75">
      <c r="B51" s="68" t="s">
        <v>747</v>
      </c>
      <c r="C51" s="68" t="s">
        <v>748</v>
      </c>
      <c r="D51" s="61" t="s">
        <v>712</v>
      </c>
      <c r="E51" s="62">
        <v>4</v>
      </c>
      <c r="F51" s="63"/>
      <c r="G51" s="62">
        <f t="shared" si="0"/>
        <v>4</v>
      </c>
    </row>
    <row r="52" spans="2:7" ht="15.75">
      <c r="B52" s="68" t="s">
        <v>749</v>
      </c>
      <c r="C52" s="68" t="s">
        <v>750</v>
      </c>
      <c r="D52" s="61" t="s">
        <v>712</v>
      </c>
      <c r="E52" s="62">
        <v>4</v>
      </c>
      <c r="F52" s="63"/>
      <c r="G52" s="62">
        <f t="shared" si="0"/>
        <v>4</v>
      </c>
    </row>
    <row r="53" spans="2:7" ht="15.75">
      <c r="B53" s="68" t="s">
        <v>751</v>
      </c>
      <c r="C53" s="68" t="s">
        <v>752</v>
      </c>
      <c r="D53" s="61" t="s">
        <v>712</v>
      </c>
      <c r="E53" s="62">
        <v>4</v>
      </c>
      <c r="F53" s="63"/>
      <c r="G53" s="62">
        <f t="shared" si="0"/>
        <v>4</v>
      </c>
    </row>
    <row r="54" spans="2:7" ht="31.5">
      <c r="B54" s="68" t="s">
        <v>753</v>
      </c>
      <c r="C54" s="68" t="s">
        <v>754</v>
      </c>
      <c r="D54" s="61" t="s">
        <v>712</v>
      </c>
      <c r="E54" s="62">
        <v>4</v>
      </c>
      <c r="F54" s="63"/>
      <c r="G54" s="62">
        <f t="shared" si="0"/>
        <v>4</v>
      </c>
    </row>
    <row r="55" spans="2:7" ht="15.75">
      <c r="B55" s="68" t="s">
        <v>755</v>
      </c>
      <c r="C55" s="68" t="s">
        <v>756</v>
      </c>
      <c r="D55" s="61" t="s">
        <v>712</v>
      </c>
      <c r="E55" s="62">
        <v>4</v>
      </c>
      <c r="F55" s="63"/>
      <c r="G55" s="62">
        <f t="shared" si="0"/>
        <v>4</v>
      </c>
    </row>
    <row r="56" spans="2:7" ht="15.75">
      <c r="B56" s="68" t="s">
        <v>757</v>
      </c>
      <c r="C56" s="68" t="s">
        <v>758</v>
      </c>
      <c r="D56" s="61" t="s">
        <v>712</v>
      </c>
      <c r="E56" s="62">
        <v>4</v>
      </c>
      <c r="F56" s="63"/>
      <c r="G56" s="62">
        <f t="shared" si="0"/>
        <v>4</v>
      </c>
    </row>
    <row r="57" spans="2:7" ht="15.75">
      <c r="B57" s="68" t="s">
        <v>759</v>
      </c>
      <c r="C57" s="68" t="s">
        <v>760</v>
      </c>
      <c r="D57" s="61" t="s">
        <v>712</v>
      </c>
      <c r="E57" s="62">
        <v>4</v>
      </c>
      <c r="F57" s="63">
        <v>6</v>
      </c>
      <c r="G57" s="62">
        <f t="shared" si="0"/>
        <v>10</v>
      </c>
    </row>
    <row r="58" spans="2:7" ht="15.75">
      <c r="B58" s="68" t="s">
        <v>761</v>
      </c>
      <c r="C58" s="68" t="s">
        <v>762</v>
      </c>
      <c r="D58" s="61" t="s">
        <v>712</v>
      </c>
      <c r="E58" s="62">
        <v>4</v>
      </c>
      <c r="F58" s="63"/>
      <c r="G58" s="62">
        <f t="shared" si="0"/>
        <v>4</v>
      </c>
    </row>
    <row r="59" spans="2:7" ht="15.75">
      <c r="B59" s="68" t="s">
        <v>763</v>
      </c>
      <c r="C59" s="68" t="s">
        <v>764</v>
      </c>
      <c r="D59" s="61" t="s">
        <v>712</v>
      </c>
      <c r="E59" s="62">
        <v>4</v>
      </c>
      <c r="F59" s="63">
        <v>6</v>
      </c>
      <c r="G59" s="62">
        <f t="shared" si="0"/>
        <v>10</v>
      </c>
    </row>
    <row r="60" spans="2:7" ht="15.75">
      <c r="B60" s="68" t="s">
        <v>765</v>
      </c>
      <c r="C60" s="68"/>
      <c r="D60" s="61" t="s">
        <v>712</v>
      </c>
      <c r="E60" s="62">
        <v>24</v>
      </c>
      <c r="F60" s="63">
        <v>36</v>
      </c>
      <c r="G60" s="62">
        <f t="shared" si="0"/>
        <v>60</v>
      </c>
    </row>
    <row r="61" spans="2:7" ht="15.75">
      <c r="B61" s="64" t="s">
        <v>766</v>
      </c>
      <c r="C61" s="65"/>
      <c r="D61" s="66"/>
      <c r="E61" s="65"/>
      <c r="F61" s="65"/>
      <c r="G61" s="67"/>
    </row>
    <row r="62" spans="2:7" ht="15.75">
      <c r="B62" s="68" t="s">
        <v>767</v>
      </c>
      <c r="C62" s="69" t="s">
        <v>768</v>
      </c>
      <c r="D62" s="61" t="s">
        <v>712</v>
      </c>
      <c r="E62" s="62">
        <v>24</v>
      </c>
      <c r="F62" s="63">
        <v>6</v>
      </c>
      <c r="G62" s="62">
        <f t="shared" si="0"/>
        <v>30</v>
      </c>
    </row>
    <row r="63" spans="2:7" ht="15.75">
      <c r="B63" s="68" t="s">
        <v>769</v>
      </c>
      <c r="C63" s="69" t="s">
        <v>770</v>
      </c>
      <c r="D63" s="61" t="s">
        <v>712</v>
      </c>
      <c r="E63" s="62">
        <v>4</v>
      </c>
      <c r="F63" s="63">
        <v>6</v>
      </c>
      <c r="G63" s="62">
        <f t="shared" si="0"/>
        <v>10</v>
      </c>
    </row>
    <row r="64" spans="2:7" ht="15.75">
      <c r="B64" s="68" t="s">
        <v>771</v>
      </c>
      <c r="C64" s="69" t="s">
        <v>772</v>
      </c>
      <c r="D64" s="61" t="s">
        <v>712</v>
      </c>
      <c r="E64" s="62">
        <v>4</v>
      </c>
      <c r="F64" s="63"/>
      <c r="G64" s="62">
        <f t="shared" si="0"/>
        <v>4</v>
      </c>
    </row>
    <row r="65" spans="2:7" ht="15.75">
      <c r="B65" s="68" t="s">
        <v>773</v>
      </c>
      <c r="C65" s="69" t="s">
        <v>774</v>
      </c>
      <c r="D65" s="61" t="s">
        <v>712</v>
      </c>
      <c r="E65" s="62">
        <v>4</v>
      </c>
      <c r="F65" s="63">
        <v>6</v>
      </c>
      <c r="G65" s="62">
        <f t="shared" si="0"/>
        <v>10</v>
      </c>
    </row>
    <row r="66" spans="2:7" ht="15.75">
      <c r="B66" s="68" t="s">
        <v>775</v>
      </c>
      <c r="C66" s="69" t="s">
        <v>776</v>
      </c>
      <c r="D66" s="61" t="s">
        <v>712</v>
      </c>
      <c r="E66" s="62">
        <v>4</v>
      </c>
      <c r="F66" s="63">
        <v>6</v>
      </c>
      <c r="G66" s="62">
        <f t="shared" si="0"/>
        <v>10</v>
      </c>
    </row>
    <row r="67" spans="2:7" ht="15.75">
      <c r="B67" s="68" t="s">
        <v>777</v>
      </c>
      <c r="C67" s="69" t="s">
        <v>778</v>
      </c>
      <c r="D67" s="61" t="s">
        <v>712</v>
      </c>
      <c r="E67" s="62">
        <v>4</v>
      </c>
      <c r="F67" s="63"/>
      <c r="G67" s="62">
        <f t="shared" si="0"/>
        <v>4</v>
      </c>
    </row>
    <row r="68" spans="2:7" ht="15.75">
      <c r="B68" s="68" t="s">
        <v>779</v>
      </c>
      <c r="C68" s="68"/>
      <c r="D68" s="61" t="s">
        <v>712</v>
      </c>
      <c r="E68" s="62">
        <v>24</v>
      </c>
      <c r="F68" s="63">
        <v>36</v>
      </c>
      <c r="G68" s="62">
        <f t="shared" si="0"/>
        <v>60</v>
      </c>
    </row>
    <row r="69" spans="2:7" ht="15.75">
      <c r="B69" s="70" t="s">
        <v>780</v>
      </c>
      <c r="C69" s="71"/>
      <c r="D69" s="72"/>
      <c r="E69" s="71"/>
      <c r="F69" s="71"/>
      <c r="G69" s="67"/>
    </row>
    <row r="70" spans="2:7" ht="15.75">
      <c r="B70" s="120" t="s">
        <v>781</v>
      </c>
      <c r="C70" s="121"/>
      <c r="D70" s="61" t="s">
        <v>712</v>
      </c>
      <c r="E70" s="62">
        <v>24</v>
      </c>
      <c r="F70" s="63">
        <v>36</v>
      </c>
      <c r="G70" s="62">
        <f t="shared" si="0"/>
        <v>60</v>
      </c>
    </row>
    <row r="71" spans="2:7" ht="15.75">
      <c r="B71" s="120" t="s">
        <v>782</v>
      </c>
      <c r="C71" s="121"/>
      <c r="D71" s="61" t="s">
        <v>712</v>
      </c>
      <c r="E71" s="62">
        <v>24</v>
      </c>
      <c r="F71" s="63">
        <v>36</v>
      </c>
      <c r="G71" s="62">
        <f t="shared" si="0"/>
        <v>60</v>
      </c>
    </row>
    <row r="72" spans="2:7" ht="15.75">
      <c r="B72" s="70" t="s">
        <v>783</v>
      </c>
      <c r="C72" s="71"/>
      <c r="D72" s="72"/>
      <c r="E72" s="73"/>
      <c r="F72" s="73"/>
      <c r="G72" s="67"/>
    </row>
    <row r="73" spans="2:9" ht="15.75">
      <c r="B73" s="120" t="s">
        <v>784</v>
      </c>
      <c r="C73" s="121"/>
      <c r="D73" s="61" t="s">
        <v>712</v>
      </c>
      <c r="E73" s="62">
        <v>24</v>
      </c>
      <c r="F73" s="63">
        <v>36</v>
      </c>
      <c r="G73" s="62">
        <f t="shared" si="0"/>
        <v>60</v>
      </c>
      <c r="I73" s="28" t="s">
        <v>827</v>
      </c>
    </row>
    <row r="74" spans="2:7" ht="15.75">
      <c r="B74" s="120" t="s">
        <v>785</v>
      </c>
      <c r="C74" s="121"/>
      <c r="D74" s="61" t="s">
        <v>712</v>
      </c>
      <c r="E74" s="62">
        <v>24</v>
      </c>
      <c r="F74" s="63">
        <v>36</v>
      </c>
      <c r="G74" s="62">
        <f t="shared" si="0"/>
        <v>60</v>
      </c>
    </row>
    <row r="75" spans="2:7" ht="15.75">
      <c r="B75" s="122" t="s">
        <v>786</v>
      </c>
      <c r="C75" s="123"/>
      <c r="D75" s="61" t="s">
        <v>712</v>
      </c>
      <c r="E75" s="62">
        <v>24</v>
      </c>
      <c r="F75" s="63"/>
      <c r="G75" s="62">
        <f t="shared" si="0"/>
        <v>24</v>
      </c>
    </row>
    <row r="76" spans="2:7" ht="15.75">
      <c r="B76" s="70" t="s">
        <v>787</v>
      </c>
      <c r="C76" s="74"/>
      <c r="D76" s="66" t="s">
        <v>712</v>
      </c>
      <c r="E76" s="75">
        <v>24</v>
      </c>
      <c r="F76" s="75">
        <v>36</v>
      </c>
      <c r="G76" s="67">
        <f t="shared" si="0"/>
        <v>60</v>
      </c>
    </row>
    <row r="77" spans="2:7" ht="15.75">
      <c r="B77" s="70" t="s">
        <v>788</v>
      </c>
      <c r="C77" s="74"/>
      <c r="D77" s="66"/>
      <c r="E77" s="76"/>
      <c r="F77" s="75">
        <v>36</v>
      </c>
      <c r="G77" s="67">
        <f t="shared" si="0"/>
        <v>36</v>
      </c>
    </row>
    <row r="78" spans="2:7" ht="15.75">
      <c r="B78" s="124" t="s">
        <v>789</v>
      </c>
      <c r="C78" s="125"/>
      <c r="D78" s="61" t="s">
        <v>712</v>
      </c>
      <c r="E78" s="62">
        <v>24</v>
      </c>
      <c r="F78" s="63"/>
      <c r="G78" s="62">
        <f t="shared" si="0"/>
        <v>24</v>
      </c>
    </row>
    <row r="79" spans="2:7" ht="15.75">
      <c r="B79" s="124" t="s">
        <v>790</v>
      </c>
      <c r="C79" s="125"/>
      <c r="D79" s="61" t="s">
        <v>712</v>
      </c>
      <c r="E79" s="62">
        <v>24</v>
      </c>
      <c r="F79" s="63"/>
      <c r="G79" s="62">
        <f t="shared" si="0"/>
        <v>24</v>
      </c>
    </row>
    <row r="80" spans="2:7" ht="15.75">
      <c r="B80" s="124" t="s">
        <v>791</v>
      </c>
      <c r="C80" s="125"/>
      <c r="D80" s="61" t="s">
        <v>712</v>
      </c>
      <c r="E80" s="62">
        <v>24</v>
      </c>
      <c r="F80" s="63"/>
      <c r="G80" s="62">
        <f t="shared" si="0"/>
        <v>24</v>
      </c>
    </row>
    <row r="81" spans="2:7" ht="21">
      <c r="B81" s="77" t="s">
        <v>792</v>
      </c>
      <c r="C81" s="78"/>
      <c r="D81" s="79"/>
      <c r="E81" s="80"/>
      <c r="F81" s="80"/>
      <c r="G81" s="81"/>
    </row>
    <row r="82" spans="2:7" ht="15.75">
      <c r="B82" s="64" t="s">
        <v>793</v>
      </c>
      <c r="C82" s="65"/>
      <c r="D82" s="66"/>
      <c r="E82" s="65"/>
      <c r="F82" s="65"/>
      <c r="G82" s="67"/>
    </row>
    <row r="83" spans="2:7" ht="15.75">
      <c r="B83" s="111" t="s">
        <v>794</v>
      </c>
      <c r="C83" s="112"/>
      <c r="D83" s="61" t="s">
        <v>712</v>
      </c>
      <c r="E83" s="82">
        <v>4</v>
      </c>
      <c r="F83" s="83"/>
      <c r="G83" s="62">
        <f t="shared" si="0"/>
        <v>4</v>
      </c>
    </row>
    <row r="84" spans="2:7" ht="15.75">
      <c r="B84" s="113" t="s">
        <v>795</v>
      </c>
      <c r="C84" s="114"/>
      <c r="D84" s="61" t="s">
        <v>712</v>
      </c>
      <c r="E84" s="84">
        <v>4</v>
      </c>
      <c r="F84" s="85"/>
      <c r="G84" s="62">
        <f t="shared" si="0"/>
        <v>4</v>
      </c>
    </row>
    <row r="85" spans="2:7" ht="15.75">
      <c r="B85" s="113" t="s">
        <v>796</v>
      </c>
      <c r="C85" s="114"/>
      <c r="D85" s="61" t="s">
        <v>712</v>
      </c>
      <c r="E85" s="84">
        <v>4</v>
      </c>
      <c r="F85" s="85">
        <v>24</v>
      </c>
      <c r="G85" s="62">
        <f t="shared" si="0"/>
        <v>28</v>
      </c>
    </row>
    <row r="86" spans="2:7" ht="15.75">
      <c r="B86" s="113" t="s">
        <v>797</v>
      </c>
      <c r="C86" s="114"/>
      <c r="D86" s="61" t="s">
        <v>712</v>
      </c>
      <c r="E86" s="84">
        <v>4</v>
      </c>
      <c r="F86" s="85"/>
      <c r="G86" s="62">
        <f t="shared" si="0"/>
        <v>4</v>
      </c>
    </row>
    <row r="87" spans="2:7" ht="15.75">
      <c r="B87" s="113" t="s">
        <v>798</v>
      </c>
      <c r="C87" s="114"/>
      <c r="D87" s="61" t="s">
        <v>712</v>
      </c>
      <c r="E87" s="84">
        <v>4</v>
      </c>
      <c r="F87" s="85"/>
      <c r="G87" s="62">
        <f t="shared" si="0"/>
        <v>4</v>
      </c>
    </row>
    <row r="88" spans="2:7" ht="15.75">
      <c r="B88" s="113" t="s">
        <v>799</v>
      </c>
      <c r="C88" s="114"/>
      <c r="D88" s="61" t="s">
        <v>712</v>
      </c>
      <c r="E88" s="84">
        <v>4</v>
      </c>
      <c r="F88" s="85"/>
      <c r="G88" s="62">
        <f t="shared" si="0"/>
        <v>4</v>
      </c>
    </row>
    <row r="89" spans="2:7" ht="15.75">
      <c r="B89" s="113" t="s">
        <v>800</v>
      </c>
      <c r="C89" s="114"/>
      <c r="D89" s="61" t="s">
        <v>712</v>
      </c>
      <c r="E89" s="84">
        <v>4</v>
      </c>
      <c r="F89" s="85"/>
      <c r="G89" s="62">
        <f t="shared" si="0"/>
        <v>4</v>
      </c>
    </row>
    <row r="90" spans="2:7" ht="15.75">
      <c r="B90" s="113" t="s">
        <v>801</v>
      </c>
      <c r="C90" s="114"/>
      <c r="D90" s="61" t="s">
        <v>712</v>
      </c>
      <c r="E90" s="84">
        <v>4</v>
      </c>
      <c r="F90" s="85">
        <v>24</v>
      </c>
      <c r="G90" s="62">
        <f t="shared" si="0"/>
        <v>28</v>
      </c>
    </row>
    <row r="91" spans="2:7" ht="15.75">
      <c r="B91" s="113" t="s">
        <v>802</v>
      </c>
      <c r="C91" s="114"/>
      <c r="D91" s="61" t="s">
        <v>712</v>
      </c>
      <c r="E91" s="84">
        <v>4</v>
      </c>
      <c r="F91" s="85"/>
      <c r="G91" s="62">
        <f t="shared" si="0"/>
        <v>4</v>
      </c>
    </row>
    <row r="92" spans="2:7" ht="15.75">
      <c r="B92" s="113" t="s">
        <v>803</v>
      </c>
      <c r="C92" s="114"/>
      <c r="D92" s="61" t="s">
        <v>712</v>
      </c>
      <c r="E92" s="84">
        <v>4</v>
      </c>
      <c r="F92" s="85">
        <v>24</v>
      </c>
      <c r="G92" s="62">
        <f t="shared" si="0"/>
        <v>28</v>
      </c>
    </row>
    <row r="93" spans="2:7" ht="15.75">
      <c r="B93" s="113" t="s">
        <v>804</v>
      </c>
      <c r="C93" s="114"/>
      <c r="D93" s="61" t="s">
        <v>712</v>
      </c>
      <c r="E93" s="84">
        <v>4</v>
      </c>
      <c r="F93" s="85"/>
      <c r="G93" s="62">
        <f t="shared" si="0"/>
        <v>4</v>
      </c>
    </row>
    <row r="94" spans="2:7" ht="18.75">
      <c r="B94" s="86" t="s">
        <v>805</v>
      </c>
      <c r="C94" s="87"/>
      <c r="D94" s="66"/>
      <c r="E94" s="87"/>
      <c r="F94" s="87"/>
      <c r="G94" s="67"/>
    </row>
    <row r="95" spans="2:7" ht="15.75">
      <c r="B95" s="106" t="s">
        <v>806</v>
      </c>
      <c r="C95" s="107"/>
      <c r="D95" s="61" t="s">
        <v>712</v>
      </c>
      <c r="E95" s="84">
        <v>4</v>
      </c>
      <c r="F95" s="85"/>
      <c r="G95" s="62">
        <f t="shared" si="0"/>
        <v>4</v>
      </c>
    </row>
    <row r="96" spans="2:7" ht="15.75">
      <c r="B96" s="106" t="s">
        <v>807</v>
      </c>
      <c r="C96" s="107"/>
      <c r="D96" s="61" t="s">
        <v>712</v>
      </c>
      <c r="E96" s="84">
        <v>4</v>
      </c>
      <c r="F96" s="85"/>
      <c r="G96" s="62">
        <f t="shared" si="0"/>
        <v>4</v>
      </c>
    </row>
    <row r="97" spans="2:7" ht="15.75">
      <c r="B97" s="106" t="s">
        <v>808</v>
      </c>
      <c r="C97" s="107"/>
      <c r="D97" s="61" t="s">
        <v>712</v>
      </c>
      <c r="E97" s="84"/>
      <c r="F97" s="85">
        <v>24</v>
      </c>
      <c r="G97" s="62">
        <f aca="true" t="shared" si="1" ref="G97:G113">F97+E97</f>
        <v>24</v>
      </c>
    </row>
    <row r="98" spans="2:7" ht="18.75">
      <c r="B98" s="88" t="s">
        <v>809</v>
      </c>
      <c r="C98" s="89"/>
      <c r="D98" s="66"/>
      <c r="E98" s="89"/>
      <c r="F98" s="89"/>
      <c r="G98" s="67"/>
    </row>
    <row r="99" spans="2:7" ht="15.75">
      <c r="B99" s="106" t="s">
        <v>810</v>
      </c>
      <c r="C99" s="107"/>
      <c r="D99" s="61" t="s">
        <v>712</v>
      </c>
      <c r="E99" s="84">
        <v>4</v>
      </c>
      <c r="F99" s="85"/>
      <c r="G99" s="62">
        <f t="shared" si="1"/>
        <v>4</v>
      </c>
    </row>
    <row r="100" spans="2:7" ht="15.75">
      <c r="B100" s="106" t="s">
        <v>811</v>
      </c>
      <c r="C100" s="107"/>
      <c r="D100" s="61" t="s">
        <v>712</v>
      </c>
      <c r="E100" s="84">
        <v>4</v>
      </c>
      <c r="F100" s="85"/>
      <c r="G100" s="62">
        <f t="shared" si="1"/>
        <v>4</v>
      </c>
    </row>
    <row r="101" spans="2:7" ht="15.75">
      <c r="B101" s="106" t="s">
        <v>812</v>
      </c>
      <c r="C101" s="107"/>
      <c r="D101" s="61" t="s">
        <v>712</v>
      </c>
      <c r="E101" s="84">
        <v>4</v>
      </c>
      <c r="F101" s="84"/>
      <c r="G101" s="62">
        <f t="shared" si="1"/>
        <v>4</v>
      </c>
    </row>
    <row r="102" spans="2:7" ht="18.75">
      <c r="B102" s="90" t="s">
        <v>813</v>
      </c>
      <c r="C102" s="91"/>
      <c r="D102" s="72"/>
      <c r="E102" s="91"/>
      <c r="F102" s="91"/>
      <c r="G102" s="67"/>
    </row>
    <row r="103" spans="2:7" ht="15.75">
      <c r="B103" s="106" t="s">
        <v>814</v>
      </c>
      <c r="C103" s="107"/>
      <c r="D103" s="61" t="s">
        <v>712</v>
      </c>
      <c r="E103" s="84">
        <v>4</v>
      </c>
      <c r="F103" s="85">
        <v>24</v>
      </c>
      <c r="G103" s="62">
        <f t="shared" si="1"/>
        <v>28</v>
      </c>
    </row>
    <row r="104" spans="2:7" ht="15.75">
      <c r="B104" s="106" t="s">
        <v>815</v>
      </c>
      <c r="C104" s="107"/>
      <c r="D104" s="61" t="s">
        <v>712</v>
      </c>
      <c r="E104" s="84">
        <v>4</v>
      </c>
      <c r="F104" s="85"/>
      <c r="G104" s="62">
        <f t="shared" si="1"/>
        <v>4</v>
      </c>
    </row>
    <row r="105" spans="2:7" ht="15.75">
      <c r="B105" s="106" t="s">
        <v>816</v>
      </c>
      <c r="C105" s="107"/>
      <c r="D105" s="61" t="s">
        <v>712</v>
      </c>
      <c r="E105" s="84">
        <v>4</v>
      </c>
      <c r="F105" s="85"/>
      <c r="G105" s="62">
        <f t="shared" si="1"/>
        <v>4</v>
      </c>
    </row>
    <row r="106" spans="2:7" ht="18.75">
      <c r="B106" s="88" t="s">
        <v>817</v>
      </c>
      <c r="C106" s="89"/>
      <c r="D106" s="66"/>
      <c r="E106" s="89"/>
      <c r="F106" s="89"/>
      <c r="G106" s="67"/>
    </row>
    <row r="107" spans="2:7" ht="15.75">
      <c r="B107" s="106" t="s">
        <v>818</v>
      </c>
      <c r="C107" s="107"/>
      <c r="D107" s="61" t="s">
        <v>712</v>
      </c>
      <c r="E107" s="84"/>
      <c r="F107" s="85">
        <v>24</v>
      </c>
      <c r="G107" s="62">
        <f t="shared" si="1"/>
        <v>24</v>
      </c>
    </row>
    <row r="108" spans="2:7" ht="18.75">
      <c r="B108" s="92" t="s">
        <v>819</v>
      </c>
      <c r="C108" s="93"/>
      <c r="D108" s="66"/>
      <c r="E108" s="93"/>
      <c r="F108" s="93"/>
      <c r="G108" s="67"/>
    </row>
    <row r="109" spans="2:9" ht="15.75">
      <c r="B109" s="106" t="s">
        <v>820</v>
      </c>
      <c r="C109" s="107"/>
      <c r="D109" s="61" t="s">
        <v>712</v>
      </c>
      <c r="E109" s="84">
        <v>4</v>
      </c>
      <c r="F109" s="85">
        <v>24</v>
      </c>
      <c r="G109" s="62">
        <v>25</v>
      </c>
      <c r="I109" s="28" t="s">
        <v>828</v>
      </c>
    </row>
    <row r="110" spans="2:7" ht="15.75">
      <c r="B110" s="106" t="s">
        <v>821</v>
      </c>
      <c r="C110" s="107"/>
      <c r="D110" s="61" t="s">
        <v>712</v>
      </c>
      <c r="E110" s="84">
        <v>4</v>
      </c>
      <c r="F110" s="85">
        <v>24</v>
      </c>
      <c r="G110" s="62">
        <f t="shared" si="1"/>
        <v>28</v>
      </c>
    </row>
    <row r="111" spans="2:7" ht="18.75">
      <c r="B111" s="90" t="s">
        <v>822</v>
      </c>
      <c r="C111" s="89"/>
      <c r="D111" s="66"/>
      <c r="E111" s="89"/>
      <c r="F111" s="89"/>
      <c r="G111" s="67"/>
    </row>
    <row r="112" spans="2:7" ht="15.75">
      <c r="B112" s="108" t="s">
        <v>823</v>
      </c>
      <c r="C112" s="109"/>
      <c r="D112" s="94"/>
      <c r="E112" s="95">
        <v>4</v>
      </c>
      <c r="F112" s="85">
        <v>24</v>
      </c>
      <c r="G112" s="62">
        <v>25</v>
      </c>
    </row>
    <row r="113" spans="2:7" ht="15.75">
      <c r="B113" s="110" t="s">
        <v>824</v>
      </c>
      <c r="C113" s="110"/>
      <c r="D113" s="61" t="s">
        <v>712</v>
      </c>
      <c r="E113" s="84">
        <v>34</v>
      </c>
      <c r="F113" s="84">
        <v>48</v>
      </c>
      <c r="G113" s="62">
        <f t="shared" si="1"/>
        <v>82</v>
      </c>
    </row>
    <row r="114" spans="2:7" ht="18.75">
      <c r="B114" s="96" t="s">
        <v>825</v>
      </c>
      <c r="C114" s="96"/>
      <c r="D114" s="97"/>
      <c r="E114" s="97"/>
      <c r="F114" s="97"/>
      <c r="G114" s="97">
        <f>SUM(G32:G113)</f>
        <v>1200</v>
      </c>
    </row>
  </sheetData>
  <sheetProtection/>
  <mergeCells count="42">
    <mergeCell ref="E6:H6"/>
    <mergeCell ref="A22:B23"/>
    <mergeCell ref="B74:C74"/>
    <mergeCell ref="A24:B25"/>
    <mergeCell ref="A6:A7"/>
    <mergeCell ref="B6:B7"/>
    <mergeCell ref="C6:C7"/>
    <mergeCell ref="D6:D7"/>
    <mergeCell ref="B105:C105"/>
    <mergeCell ref="B91:C91"/>
    <mergeCell ref="B92:C92"/>
    <mergeCell ref="B93:C93"/>
    <mergeCell ref="B95:C95"/>
    <mergeCell ref="B89:C89"/>
    <mergeCell ref="B90:C90"/>
    <mergeCell ref="B30:F30"/>
    <mergeCell ref="B31:C31"/>
    <mergeCell ref="B70:C70"/>
    <mergeCell ref="B71:C71"/>
    <mergeCell ref="B73:C73"/>
    <mergeCell ref="B104:C104"/>
    <mergeCell ref="B75:C75"/>
    <mergeCell ref="B78:C78"/>
    <mergeCell ref="B79:C79"/>
    <mergeCell ref="B80:C80"/>
    <mergeCell ref="B103:C103"/>
    <mergeCell ref="B83:C83"/>
    <mergeCell ref="B84:C84"/>
    <mergeCell ref="B85:C85"/>
    <mergeCell ref="B86:C86"/>
    <mergeCell ref="B87:C87"/>
    <mergeCell ref="B88:C88"/>
    <mergeCell ref="B107:C107"/>
    <mergeCell ref="B109:C109"/>
    <mergeCell ref="B110:C110"/>
    <mergeCell ref="B112:C112"/>
    <mergeCell ref="B113:C113"/>
    <mergeCell ref="B96:C96"/>
    <mergeCell ref="B97:C97"/>
    <mergeCell ref="B99:C99"/>
    <mergeCell ref="B100:C100"/>
    <mergeCell ref="B101:C101"/>
  </mergeCells>
  <printOptions/>
  <pageMargins left="0" right="0" top="0" bottom="0" header="0.5" footer="0.5"/>
  <pageSetup horizontalDpi="600" verticalDpi="600" orientation="landscape" paperSize="9" r:id="rId1"/>
</worksheet>
</file>

<file path=xl/worksheets/sheet238.xml><?xml version="1.0" encoding="utf-8"?>
<worksheet xmlns="http://schemas.openxmlformats.org/spreadsheetml/2006/main" xmlns:r="http://schemas.openxmlformats.org/officeDocument/2006/relationships">
  <dimension ref="A1:I15"/>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829</v>
      </c>
    </row>
    <row r="3" spans="1:6" s="1" customFormat="1" ht="16.5">
      <c r="A3" s="5" t="s">
        <v>702</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5" t="s">
        <v>20</v>
      </c>
      <c r="E6" s="55" t="s">
        <v>21</v>
      </c>
      <c r="F6" s="55" t="s">
        <v>22</v>
      </c>
      <c r="G6" s="55" t="s">
        <v>23</v>
      </c>
      <c r="H6" s="55" t="s">
        <v>24</v>
      </c>
    </row>
    <row r="7" spans="1:8" s="8" customFormat="1" ht="9">
      <c r="A7" s="33"/>
      <c r="B7" s="33">
        <v>1</v>
      </c>
      <c r="C7" s="35">
        <v>2</v>
      </c>
      <c r="D7" s="35">
        <v>3</v>
      </c>
      <c r="E7" s="35">
        <v>4</v>
      </c>
      <c r="F7" s="35">
        <v>5</v>
      </c>
      <c r="G7" s="35">
        <v>6</v>
      </c>
      <c r="H7" s="35">
        <v>7</v>
      </c>
    </row>
    <row r="8" spans="1:8" ht="21.75" customHeight="1">
      <c r="A8" s="38">
        <v>1</v>
      </c>
      <c r="B8" s="39" t="s">
        <v>698</v>
      </c>
      <c r="C8" s="23"/>
      <c r="D8" s="24"/>
      <c r="E8" s="14"/>
      <c r="F8" s="14"/>
      <c r="G8" s="14"/>
      <c r="H8" s="15"/>
    </row>
    <row r="9" spans="1:8" ht="23.25" customHeight="1">
      <c r="A9" s="38">
        <v>2</v>
      </c>
      <c r="B9" s="39" t="s">
        <v>699</v>
      </c>
      <c r="C9" s="30"/>
      <c r="D9" s="30"/>
      <c r="E9" s="30"/>
      <c r="F9" s="30"/>
      <c r="G9" s="30"/>
      <c r="H9" s="30"/>
    </row>
    <row r="10" spans="1:8" ht="23.25" customHeight="1">
      <c r="A10" s="38">
        <v>3</v>
      </c>
      <c r="B10" s="39" t="s">
        <v>700</v>
      </c>
      <c r="C10" s="30"/>
      <c r="D10" s="30"/>
      <c r="E10" s="30"/>
      <c r="F10" s="30"/>
      <c r="G10" s="30"/>
      <c r="H10" s="30"/>
    </row>
    <row r="14" spans="3:5" ht="12.75">
      <c r="C14" s="29" t="s">
        <v>25</v>
      </c>
      <c r="D14" s="18" t="s">
        <v>26</v>
      </c>
      <c r="E14" s="18"/>
    </row>
    <row r="15" spans="4:5" ht="12.75">
      <c r="D15" s="18" t="s">
        <v>27</v>
      </c>
      <c r="E15"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39.xml><?xml version="1.0" encoding="utf-8"?>
<worksheet xmlns="http://schemas.openxmlformats.org/spreadsheetml/2006/main" xmlns:r="http://schemas.openxmlformats.org/officeDocument/2006/relationships">
  <dimension ref="A1:I34"/>
  <sheetViews>
    <sheetView view="pageLayout" workbookViewId="0" topLeftCell="A1">
      <selection activeCell="E24" sqref="E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840</v>
      </c>
    </row>
    <row r="3" spans="1:6" s="1" customFormat="1" ht="16.5">
      <c r="A3" s="5" t="s">
        <v>841</v>
      </c>
      <c r="D3" s="7"/>
      <c r="E3" s="7"/>
      <c r="F3" s="7"/>
    </row>
    <row r="4" spans="1:6" s="1" customFormat="1" ht="14.25" customHeight="1">
      <c r="A4" s="5" t="s">
        <v>838</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56" t="s">
        <v>6</v>
      </c>
      <c r="F7" s="56" t="s">
        <v>7</v>
      </c>
      <c r="G7" s="56" t="s">
        <v>8</v>
      </c>
      <c r="H7" s="56" t="s">
        <v>9</v>
      </c>
    </row>
    <row r="8" spans="1:8" s="8" customFormat="1" ht="9.75" customHeight="1">
      <c r="A8" s="32"/>
      <c r="B8" s="32">
        <v>1</v>
      </c>
      <c r="C8" s="32">
        <v>2</v>
      </c>
      <c r="D8" s="32">
        <v>3</v>
      </c>
      <c r="E8" s="33">
        <v>4</v>
      </c>
      <c r="F8" s="33">
        <v>5</v>
      </c>
      <c r="G8" s="33">
        <v>6</v>
      </c>
      <c r="H8" s="33">
        <v>7</v>
      </c>
    </row>
    <row r="9" spans="1:8" s="8" customFormat="1" ht="12.75">
      <c r="A9" s="38">
        <v>1</v>
      </c>
      <c r="B9" s="41" t="s">
        <v>830</v>
      </c>
      <c r="C9" s="39" t="s">
        <v>34</v>
      </c>
      <c r="D9" s="39">
        <v>300</v>
      </c>
      <c r="E9" s="20"/>
      <c r="F9" s="20"/>
      <c r="G9" s="20"/>
      <c r="H9" s="20"/>
    </row>
    <row r="10" spans="1:8" s="8" customFormat="1" ht="12.75">
      <c r="A10" s="38">
        <v>2</v>
      </c>
      <c r="B10" s="41" t="s">
        <v>842</v>
      </c>
      <c r="C10" s="39" t="s">
        <v>34</v>
      </c>
      <c r="D10" s="39">
        <v>720</v>
      </c>
      <c r="E10" s="20"/>
      <c r="F10" s="20"/>
      <c r="G10" s="20"/>
      <c r="H10" s="20"/>
    </row>
    <row r="11" spans="1:8" s="8" customFormat="1" ht="12.75">
      <c r="A11" s="38">
        <v>3</v>
      </c>
      <c r="B11" s="41" t="s">
        <v>843</v>
      </c>
      <c r="C11" s="39" t="s">
        <v>34</v>
      </c>
      <c r="D11" s="39">
        <v>120</v>
      </c>
      <c r="E11" s="20"/>
      <c r="F11" s="20"/>
      <c r="G11" s="20"/>
      <c r="H11" s="20"/>
    </row>
    <row r="12" spans="1:8" s="8" customFormat="1" ht="12.75">
      <c r="A12" s="38">
        <v>4</v>
      </c>
      <c r="B12" s="41" t="s">
        <v>844</v>
      </c>
      <c r="C12" s="39" t="s">
        <v>34</v>
      </c>
      <c r="D12" s="39">
        <v>180</v>
      </c>
      <c r="E12" s="20"/>
      <c r="F12" s="20"/>
      <c r="G12" s="20"/>
      <c r="H12" s="20"/>
    </row>
    <row r="13" spans="1:8" s="8" customFormat="1" ht="12.75">
      <c r="A13" s="38">
        <v>5</v>
      </c>
      <c r="B13" s="41" t="s">
        <v>845</v>
      </c>
      <c r="C13" s="39" t="s">
        <v>35</v>
      </c>
      <c r="D13" s="39">
        <v>300</v>
      </c>
      <c r="E13" s="20"/>
      <c r="F13" s="20"/>
      <c r="G13" s="20"/>
      <c r="H13" s="20"/>
    </row>
    <row r="14" spans="1:8" s="8" customFormat="1" ht="12.75">
      <c r="A14" s="38">
        <v>6</v>
      </c>
      <c r="B14" s="41" t="s">
        <v>846</v>
      </c>
      <c r="C14" s="39" t="s">
        <v>35</v>
      </c>
      <c r="D14" s="39">
        <v>150</v>
      </c>
      <c r="E14" s="20"/>
      <c r="F14" s="20"/>
      <c r="G14" s="20"/>
      <c r="H14" s="20"/>
    </row>
    <row r="15" spans="1:8" s="8" customFormat="1" ht="12.75">
      <c r="A15" s="38">
        <v>7</v>
      </c>
      <c r="B15" s="41" t="s">
        <v>847</v>
      </c>
      <c r="C15" s="39" t="s">
        <v>35</v>
      </c>
      <c r="D15" s="39">
        <v>1200</v>
      </c>
      <c r="E15" s="20"/>
      <c r="F15" s="20"/>
      <c r="G15" s="20"/>
      <c r="H15" s="20"/>
    </row>
    <row r="16" spans="1:8" s="8" customFormat="1" ht="12.75">
      <c r="A16" s="38">
        <v>8</v>
      </c>
      <c r="B16" s="41" t="s">
        <v>208</v>
      </c>
      <c r="C16" s="39" t="s">
        <v>35</v>
      </c>
      <c r="D16" s="39">
        <v>10</v>
      </c>
      <c r="E16" s="20"/>
      <c r="F16" s="20"/>
      <c r="G16" s="20"/>
      <c r="H16" s="20"/>
    </row>
    <row r="17" spans="5:8" ht="16.5" customHeight="1">
      <c r="E17" s="45" t="s">
        <v>17</v>
      </c>
      <c r="F17" s="9"/>
      <c r="G17" s="10"/>
      <c r="H17" s="11"/>
    </row>
    <row r="18" spans="5:8" ht="12.75">
      <c r="E18" s="19"/>
      <c r="F18" s="16"/>
      <c r="G18" s="17"/>
      <c r="H18" s="18"/>
    </row>
    <row r="19" spans="1:7" ht="12.75">
      <c r="A19" s="3" t="s">
        <v>31</v>
      </c>
      <c r="G19" s="21"/>
    </row>
    <row r="20" ht="12.75">
      <c r="A20" s="3" t="s">
        <v>30</v>
      </c>
    </row>
    <row r="21" ht="12.75">
      <c r="A21" s="3" t="s">
        <v>11</v>
      </c>
    </row>
    <row r="23" ht="12.75">
      <c r="A23" s="22" t="s">
        <v>12</v>
      </c>
    </row>
    <row r="24" ht="12.75">
      <c r="A24" s="3" t="s">
        <v>13</v>
      </c>
    </row>
    <row r="26" ht="12.75">
      <c r="A26" s="3" t="s">
        <v>14</v>
      </c>
    </row>
    <row r="27" spans="1:2" ht="12.75" customHeight="1">
      <c r="A27" s="98" t="s">
        <v>15</v>
      </c>
      <c r="B27" s="98"/>
    </row>
    <row r="28" spans="1:2" ht="12.75">
      <c r="A28" s="98"/>
      <c r="B28" s="98"/>
    </row>
    <row r="29" spans="1:2" ht="12.75" customHeight="1">
      <c r="A29" s="98" t="s">
        <v>16</v>
      </c>
      <c r="B29" s="98"/>
    </row>
    <row r="30" spans="1:2" ht="16.5" customHeight="1">
      <c r="A30" s="98"/>
      <c r="B30" s="98"/>
    </row>
    <row r="32" ht="12.75">
      <c r="A32" s="3" t="s">
        <v>28</v>
      </c>
    </row>
    <row r="33" spans="2:4" ht="12.75">
      <c r="B33" s="25"/>
      <c r="C33" s="26"/>
      <c r="D33" s="26"/>
    </row>
    <row r="34" spans="2:4" ht="12.75">
      <c r="B34" s="25"/>
      <c r="C34" s="26"/>
      <c r="D34" s="26"/>
    </row>
  </sheetData>
  <sheetProtection/>
  <mergeCells count="7">
    <mergeCell ref="A29:B30"/>
    <mergeCell ref="A6:A7"/>
    <mergeCell ref="B6:B7"/>
    <mergeCell ref="C6:C7"/>
    <mergeCell ref="D6:D7"/>
    <mergeCell ref="E6:H6"/>
    <mergeCell ref="A27:B28"/>
  </mergeCells>
  <printOptions/>
  <pageMargins left="0" right="0" top="0" bottom="0"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I12"/>
  <sheetViews>
    <sheetView view="pageLayout" workbookViewId="0" topLeftCell="A1">
      <selection activeCell="H21" sqref="H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113</v>
      </c>
    </row>
    <row r="3" spans="1:6" s="1" customFormat="1" ht="16.5">
      <c r="A3" s="5" t="s">
        <v>112</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6.25" customHeight="1">
      <c r="A8" s="38">
        <v>1</v>
      </c>
      <c r="B8" s="39" t="s">
        <v>111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40.xml><?xml version="1.0" encoding="utf-8"?>
<worksheet xmlns="http://schemas.openxmlformats.org/spreadsheetml/2006/main" xmlns:r="http://schemas.openxmlformats.org/officeDocument/2006/relationships">
  <dimension ref="A1:I20"/>
  <sheetViews>
    <sheetView view="pageLayout" workbookViewId="0" topLeftCell="A1">
      <selection activeCell="B25" sqref="B2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849</v>
      </c>
    </row>
    <row r="3" spans="1:6" s="1" customFormat="1" ht="16.5">
      <c r="A3" s="5" t="s">
        <v>848</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56" t="s">
        <v>20</v>
      </c>
      <c r="E6" s="56" t="s">
        <v>21</v>
      </c>
      <c r="F6" s="56" t="s">
        <v>22</v>
      </c>
      <c r="G6" s="56" t="s">
        <v>23</v>
      </c>
      <c r="H6" s="56" t="s">
        <v>24</v>
      </c>
    </row>
    <row r="7" spans="1:8" s="8" customFormat="1" ht="9">
      <c r="A7" s="33"/>
      <c r="B7" s="33">
        <v>1</v>
      </c>
      <c r="C7" s="35">
        <v>2</v>
      </c>
      <c r="D7" s="35">
        <v>3</v>
      </c>
      <c r="E7" s="35">
        <v>4</v>
      </c>
      <c r="F7" s="35">
        <v>5</v>
      </c>
      <c r="G7" s="35">
        <v>6</v>
      </c>
      <c r="H7" s="35">
        <v>7</v>
      </c>
    </row>
    <row r="8" spans="1:8" ht="12.75">
      <c r="A8" s="38">
        <v>1</v>
      </c>
      <c r="B8" s="41" t="s">
        <v>830</v>
      </c>
      <c r="C8" s="23"/>
      <c r="D8" s="24"/>
      <c r="E8" s="14"/>
      <c r="F8" s="14"/>
      <c r="G8" s="14"/>
      <c r="H8" s="15"/>
    </row>
    <row r="9" spans="1:8" ht="12.75">
      <c r="A9" s="38">
        <v>2</v>
      </c>
      <c r="B9" s="41" t="s">
        <v>842</v>
      </c>
      <c r="C9" s="30"/>
      <c r="D9" s="30"/>
      <c r="E9" s="30"/>
      <c r="F9" s="30"/>
      <c r="G9" s="30"/>
      <c r="H9" s="30"/>
    </row>
    <row r="10" spans="1:8" ht="12.75">
      <c r="A10" s="38">
        <v>3</v>
      </c>
      <c r="B10" s="41" t="s">
        <v>843</v>
      </c>
      <c r="C10" s="30"/>
      <c r="D10" s="30"/>
      <c r="E10" s="30"/>
      <c r="F10" s="30"/>
      <c r="G10" s="30"/>
      <c r="H10" s="30"/>
    </row>
    <row r="11" spans="1:8" ht="12.75">
      <c r="A11" s="38">
        <v>4</v>
      </c>
      <c r="B11" s="41" t="s">
        <v>844</v>
      </c>
      <c r="C11" s="30"/>
      <c r="D11" s="30"/>
      <c r="E11" s="30"/>
      <c r="F11" s="30"/>
      <c r="G11" s="30"/>
      <c r="H11" s="30"/>
    </row>
    <row r="12" spans="1:8" ht="12.75">
      <c r="A12" s="38">
        <v>5</v>
      </c>
      <c r="B12" s="41" t="s">
        <v>845</v>
      </c>
      <c r="C12" s="30"/>
      <c r="D12" s="30"/>
      <c r="E12" s="30"/>
      <c r="F12" s="30"/>
      <c r="G12" s="30"/>
      <c r="H12" s="30"/>
    </row>
    <row r="13" spans="1:8" ht="12.75">
      <c r="A13" s="38">
        <v>6</v>
      </c>
      <c r="B13" s="41" t="s">
        <v>846</v>
      </c>
      <c r="C13" s="30"/>
      <c r="D13" s="30"/>
      <c r="E13" s="30"/>
      <c r="F13" s="30"/>
      <c r="G13" s="30"/>
      <c r="H13" s="30"/>
    </row>
    <row r="14" spans="1:8" ht="12.75">
      <c r="A14" s="38">
        <v>7</v>
      </c>
      <c r="B14" s="41" t="s">
        <v>847</v>
      </c>
      <c r="C14" s="30"/>
      <c r="D14" s="30"/>
      <c r="E14" s="30"/>
      <c r="F14" s="30"/>
      <c r="G14" s="30"/>
      <c r="H14" s="30"/>
    </row>
    <row r="15" spans="1:8" ht="12.75">
      <c r="A15" s="38">
        <v>8</v>
      </c>
      <c r="B15" s="41" t="s">
        <v>208</v>
      </c>
      <c r="C15" s="30"/>
      <c r="D15" s="30"/>
      <c r="E15" s="30"/>
      <c r="F15" s="30"/>
      <c r="G15" s="30"/>
      <c r="H15" s="30"/>
    </row>
    <row r="19" spans="3:5" ht="12.75">
      <c r="C19" s="29" t="s">
        <v>25</v>
      </c>
      <c r="D19" s="18" t="s">
        <v>26</v>
      </c>
      <c r="E19" s="18"/>
    </row>
    <row r="20" spans="4:5" ht="12.75">
      <c r="D20" s="18" t="s">
        <v>27</v>
      </c>
      <c r="E20"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I27"/>
  <sheetViews>
    <sheetView view="pageLayout" workbookViewId="0" topLeftCell="A1">
      <selection activeCell="F20" sqref="F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114</v>
      </c>
    </row>
    <row r="3" spans="1:6" s="1" customFormat="1" ht="16.5">
      <c r="A3" s="5" t="s">
        <v>115</v>
      </c>
      <c r="D3" s="7"/>
      <c r="E3" s="7"/>
      <c r="F3" s="7"/>
    </row>
    <row r="4" spans="1:6" s="1" customFormat="1" ht="14.25" customHeight="1">
      <c r="A4" s="5" t="s">
        <v>116</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4.75" customHeight="1">
      <c r="A9" s="38">
        <v>1</v>
      </c>
      <c r="B9" s="39" t="s">
        <v>117</v>
      </c>
      <c r="C9" s="39" t="s">
        <v>34</v>
      </c>
      <c r="D9" s="39">
        <v>300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12"/>
  <sheetViews>
    <sheetView view="pageLayout" workbookViewId="0" topLeftCell="A1">
      <selection activeCell="F17" sqref="F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119</v>
      </c>
    </row>
    <row r="3" spans="1:6" s="1" customFormat="1" ht="16.5">
      <c r="A3" s="5" t="s">
        <v>118</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4" customHeight="1">
      <c r="A8" s="38">
        <v>1</v>
      </c>
      <c r="B8" s="39" t="s">
        <v>117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1:I27"/>
  <sheetViews>
    <sheetView view="pageLayout" workbookViewId="0" topLeftCell="A1">
      <selection activeCell="E21" sqref="E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121</v>
      </c>
    </row>
    <row r="3" spans="1:6" s="1" customFormat="1" ht="16.5">
      <c r="A3" s="5" t="s">
        <v>120</v>
      </c>
      <c r="D3" s="7"/>
      <c r="E3" s="7"/>
      <c r="F3" s="7"/>
    </row>
    <row r="4" spans="1:6" s="1" customFormat="1" ht="14.25" customHeight="1">
      <c r="A4" s="5" t="s">
        <v>79</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8.5" customHeight="1">
      <c r="A9" s="38">
        <v>1</v>
      </c>
      <c r="B9" s="39" t="s">
        <v>122</v>
      </c>
      <c r="C9" s="39" t="s">
        <v>34</v>
      </c>
      <c r="D9" s="39">
        <v>180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12"/>
  <sheetViews>
    <sheetView view="pageLayout" workbookViewId="0" topLeftCell="A1">
      <selection activeCell="C21" sqref="C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123</v>
      </c>
    </row>
    <row r="3" spans="1:6" s="1" customFormat="1" ht="16.5">
      <c r="A3" s="5" t="s">
        <v>120</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4.75" customHeight="1">
      <c r="A8" s="38">
        <v>1</v>
      </c>
      <c r="B8" s="39" t="s">
        <v>122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A1:I27"/>
  <sheetViews>
    <sheetView view="pageLayout" workbookViewId="0" topLeftCell="A1">
      <selection activeCell="G23" sqref="G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124</v>
      </c>
    </row>
    <row r="3" spans="1:6" s="1" customFormat="1" ht="16.5">
      <c r="A3" s="5" t="s">
        <v>125</v>
      </c>
      <c r="D3" s="7"/>
      <c r="E3" s="7"/>
      <c r="F3" s="7"/>
    </row>
    <row r="4" spans="1:6" s="1" customFormat="1" ht="14.25" customHeight="1">
      <c r="A4" s="5" t="s">
        <v>37</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6.25" customHeight="1">
      <c r="A9" s="38">
        <v>1</v>
      </c>
      <c r="B9" s="39" t="s">
        <v>126</v>
      </c>
      <c r="C9" s="39" t="s">
        <v>34</v>
      </c>
      <c r="D9" s="39">
        <v>360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7"/>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51</v>
      </c>
    </row>
    <row r="3" spans="1:6" s="1" customFormat="1" ht="16.5">
      <c r="A3" s="5" t="s">
        <v>49</v>
      </c>
      <c r="D3" s="7"/>
      <c r="E3" s="7"/>
      <c r="F3" s="7"/>
    </row>
    <row r="4" spans="1:6" s="1" customFormat="1" ht="14.25" customHeight="1">
      <c r="A4" s="5" t="s">
        <v>36</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3.25" customHeight="1">
      <c r="A9" s="38">
        <v>1</v>
      </c>
      <c r="B9" s="39" t="s">
        <v>50</v>
      </c>
      <c r="C9" s="39" t="s">
        <v>35</v>
      </c>
      <c r="D9" s="39">
        <v>1200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I12"/>
  <sheetViews>
    <sheetView view="pageLayout" workbookViewId="0" topLeftCell="A1">
      <selection activeCell="C18" sqref="C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127</v>
      </c>
    </row>
    <row r="3" spans="1:6" s="1" customFormat="1" ht="16.5">
      <c r="A3" s="5" t="s">
        <v>128</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6.25" customHeight="1">
      <c r="A8" s="38">
        <v>1</v>
      </c>
      <c r="B8" s="39" t="s">
        <v>126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dimension ref="A1:I32"/>
  <sheetViews>
    <sheetView view="pageLayout" workbookViewId="0" topLeftCell="A1">
      <selection activeCell="E24" sqref="E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129</v>
      </c>
    </row>
    <row r="3" spans="1:6" s="1" customFormat="1" ht="16.5">
      <c r="A3" s="5" t="s">
        <v>130</v>
      </c>
      <c r="D3" s="7"/>
      <c r="E3" s="7"/>
      <c r="F3" s="7"/>
    </row>
    <row r="4" spans="1:6" s="1" customFormat="1" ht="14.25" customHeight="1">
      <c r="A4" s="5" t="s">
        <v>131</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39" t="s">
        <v>136</v>
      </c>
      <c r="C9" s="39" t="s">
        <v>34</v>
      </c>
      <c r="D9" s="39">
        <v>1000</v>
      </c>
      <c r="E9" s="20"/>
      <c r="F9" s="20"/>
      <c r="G9" s="20"/>
      <c r="H9" s="20"/>
    </row>
    <row r="10" spans="1:8" s="8" customFormat="1" ht="25.5">
      <c r="A10" s="38">
        <v>2</v>
      </c>
      <c r="B10" s="39" t="s">
        <v>137</v>
      </c>
      <c r="C10" s="39" t="s">
        <v>34</v>
      </c>
      <c r="D10" s="39">
        <v>25</v>
      </c>
      <c r="E10" s="20"/>
      <c r="F10" s="20"/>
      <c r="G10" s="20"/>
      <c r="H10" s="20"/>
    </row>
    <row r="11" spans="1:8" s="8" customFormat="1" ht="25.5">
      <c r="A11" s="38">
        <v>3</v>
      </c>
      <c r="B11" s="39" t="s">
        <v>132</v>
      </c>
      <c r="C11" s="39" t="s">
        <v>34</v>
      </c>
      <c r="D11" s="39">
        <v>1000</v>
      </c>
      <c r="E11" s="20"/>
      <c r="F11" s="20"/>
      <c r="G11" s="20"/>
      <c r="H11" s="20"/>
    </row>
    <row r="12" spans="1:8" s="8" customFormat="1" ht="25.5">
      <c r="A12" s="38">
        <v>4</v>
      </c>
      <c r="B12" s="39" t="s">
        <v>133</v>
      </c>
      <c r="C12" s="39" t="s">
        <v>34</v>
      </c>
      <c r="D12" s="39">
        <v>200</v>
      </c>
      <c r="E12" s="20"/>
      <c r="F12" s="20"/>
      <c r="G12" s="20"/>
      <c r="H12" s="20"/>
    </row>
    <row r="13" spans="1:8" s="8" customFormat="1" ht="25.5">
      <c r="A13" s="38">
        <v>5</v>
      </c>
      <c r="B13" s="39" t="s">
        <v>134</v>
      </c>
      <c r="C13" s="39" t="s">
        <v>34</v>
      </c>
      <c r="D13" s="39">
        <v>25</v>
      </c>
      <c r="E13" s="20"/>
      <c r="F13" s="20"/>
      <c r="G13" s="20"/>
      <c r="H13" s="20"/>
    </row>
    <row r="14" spans="1:8" ht="25.5">
      <c r="A14" s="34">
        <v>6</v>
      </c>
      <c r="B14" s="40" t="s">
        <v>135</v>
      </c>
      <c r="C14" s="47" t="s">
        <v>34</v>
      </c>
      <c r="D14" s="37">
        <v>175</v>
      </c>
      <c r="E14" s="20"/>
      <c r="F14" s="20"/>
      <c r="G14" s="20"/>
      <c r="H14" s="20"/>
    </row>
    <row r="15" spans="5:8" ht="16.5" customHeight="1">
      <c r="E15" s="45" t="s">
        <v>17</v>
      </c>
      <c r="F15" s="9"/>
      <c r="G15" s="10"/>
      <c r="H15" s="11"/>
    </row>
    <row r="16" spans="5:8" ht="12.75">
      <c r="E16" s="19"/>
      <c r="F16" s="16"/>
      <c r="G16" s="17"/>
      <c r="H16" s="18"/>
    </row>
    <row r="17" spans="1:7" ht="12.75">
      <c r="A17" s="3" t="s">
        <v>31</v>
      </c>
      <c r="G17" s="21"/>
    </row>
    <row r="18" ht="12.75">
      <c r="A18" s="3" t="s">
        <v>30</v>
      </c>
    </row>
    <row r="19" ht="12.75">
      <c r="A19" s="3" t="s">
        <v>11</v>
      </c>
    </row>
    <row r="21" ht="12.75">
      <c r="A21" s="22" t="s">
        <v>12</v>
      </c>
    </row>
    <row r="22" ht="12.75">
      <c r="A22" s="3" t="s">
        <v>13</v>
      </c>
    </row>
    <row r="24" ht="12.75">
      <c r="A24" s="3" t="s">
        <v>14</v>
      </c>
    </row>
    <row r="25" spans="1:2" ht="12.75" customHeight="1">
      <c r="A25" s="98" t="s">
        <v>15</v>
      </c>
      <c r="B25" s="98"/>
    </row>
    <row r="26" spans="1:2" ht="12.75">
      <c r="A26" s="98"/>
      <c r="B26" s="98"/>
    </row>
    <row r="27" spans="1:2" ht="12.75" customHeight="1">
      <c r="A27" s="98" t="s">
        <v>16</v>
      </c>
      <c r="B27" s="98"/>
    </row>
    <row r="28" spans="1:2" ht="16.5" customHeight="1">
      <c r="A28" s="98"/>
      <c r="B28" s="98"/>
    </row>
    <row r="30" ht="12.75">
      <c r="A30" s="3" t="s">
        <v>28</v>
      </c>
    </row>
    <row r="31" spans="2:4" ht="12.75">
      <c r="B31" s="25"/>
      <c r="C31" s="26"/>
      <c r="D31" s="26"/>
    </row>
    <row r="32" spans="2:4" ht="12.75">
      <c r="B32" s="25"/>
      <c r="C32" s="26"/>
      <c r="D32" s="26"/>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I18"/>
  <sheetViews>
    <sheetView view="pageLayout" workbookViewId="0" topLeftCell="A1">
      <selection activeCell="D11" sqref="D1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138</v>
      </c>
    </row>
    <row r="3" spans="1:6" s="1" customFormat="1" ht="16.5">
      <c r="A3" s="5" t="s">
        <v>139</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39" t="s">
        <v>136</v>
      </c>
      <c r="C8" s="23"/>
      <c r="D8" s="24"/>
      <c r="E8" s="14"/>
      <c r="F8" s="14"/>
      <c r="G8" s="14"/>
      <c r="H8" s="15"/>
    </row>
    <row r="9" spans="1:8" ht="25.5">
      <c r="A9" s="38">
        <v>2</v>
      </c>
      <c r="B9" s="39" t="s">
        <v>137</v>
      </c>
      <c r="C9" s="23"/>
      <c r="D9" s="24"/>
      <c r="E9" s="14"/>
      <c r="F9" s="14"/>
      <c r="G9" s="14"/>
      <c r="H9" s="15"/>
    </row>
    <row r="10" spans="1:8" ht="25.5">
      <c r="A10" s="38">
        <v>3</v>
      </c>
      <c r="B10" s="39" t="s">
        <v>132</v>
      </c>
      <c r="C10" s="23"/>
      <c r="D10" s="24"/>
      <c r="E10" s="14"/>
      <c r="F10" s="14"/>
      <c r="G10" s="14"/>
      <c r="H10" s="15"/>
    </row>
    <row r="11" spans="1:8" ht="25.5">
      <c r="A11" s="38">
        <v>4</v>
      </c>
      <c r="B11" s="39" t="s">
        <v>133</v>
      </c>
      <c r="C11" s="23"/>
      <c r="D11" s="24"/>
      <c r="E11" s="14"/>
      <c r="F11" s="14"/>
      <c r="G11" s="14"/>
      <c r="H11" s="15"/>
    </row>
    <row r="12" spans="1:8" ht="25.5">
      <c r="A12" s="38">
        <v>5</v>
      </c>
      <c r="B12" s="39" t="s">
        <v>134</v>
      </c>
      <c r="C12" s="30"/>
      <c r="D12" s="30"/>
      <c r="E12" s="30"/>
      <c r="F12" s="30"/>
      <c r="G12" s="30"/>
      <c r="H12" s="30"/>
    </row>
    <row r="13" spans="1:8" ht="25.5">
      <c r="A13" s="34">
        <v>6</v>
      </c>
      <c r="B13" s="40" t="s">
        <v>135</v>
      </c>
      <c r="C13" s="30"/>
      <c r="D13" s="30"/>
      <c r="E13" s="30"/>
      <c r="F13" s="30"/>
      <c r="G13" s="30"/>
      <c r="H13" s="30"/>
    </row>
    <row r="17" spans="3:5" ht="12.75">
      <c r="C17" s="29" t="s">
        <v>25</v>
      </c>
      <c r="D17" s="18" t="s">
        <v>26</v>
      </c>
      <c r="E17" s="18"/>
    </row>
    <row r="18" spans="4:5" ht="12.75">
      <c r="D18" s="18" t="s">
        <v>27</v>
      </c>
      <c r="E18"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I27"/>
  <sheetViews>
    <sheetView view="pageLayout" workbookViewId="0" topLeftCell="A1">
      <selection activeCell="B26" sqref="B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140</v>
      </c>
    </row>
    <row r="3" spans="1:6" s="1" customFormat="1" ht="16.5">
      <c r="A3" s="5" t="s">
        <v>141</v>
      </c>
      <c r="D3" s="7"/>
      <c r="E3" s="7"/>
      <c r="F3" s="7"/>
    </row>
    <row r="4" spans="1:6" s="1" customFormat="1" ht="14.25" customHeight="1">
      <c r="A4" s="5" t="s">
        <v>142</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6.25" customHeight="1">
      <c r="A9" s="38">
        <v>1</v>
      </c>
      <c r="B9" s="39" t="s">
        <v>143</v>
      </c>
      <c r="C9" s="39" t="s">
        <v>34</v>
      </c>
      <c r="D9" s="39">
        <v>100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I12"/>
  <sheetViews>
    <sheetView view="pageLayout" workbookViewId="0" topLeftCell="A1">
      <selection activeCell="F22" sqref="F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144</v>
      </c>
    </row>
    <row r="3" spans="1:6" s="1" customFormat="1" ht="16.5">
      <c r="A3" s="5" t="s">
        <v>141</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2.5" customHeight="1">
      <c r="A8" s="38">
        <v>1</v>
      </c>
      <c r="B8" s="39" t="s">
        <v>143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I27"/>
  <sheetViews>
    <sheetView view="pageLayout" workbookViewId="0" topLeftCell="A1">
      <selection activeCell="D26" sqref="D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145</v>
      </c>
    </row>
    <row r="3" spans="1:6" s="1" customFormat="1" ht="16.5">
      <c r="A3" s="5" t="s">
        <v>146</v>
      </c>
      <c r="D3" s="7"/>
      <c r="E3" s="7"/>
      <c r="F3" s="7"/>
    </row>
    <row r="4" spans="1:6" s="1" customFormat="1" ht="14.25" customHeight="1">
      <c r="A4" s="5" t="s">
        <v>147</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4.5" customHeight="1">
      <c r="A9" s="38">
        <v>1</v>
      </c>
      <c r="B9" s="39" t="s">
        <v>148</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I12"/>
  <sheetViews>
    <sheetView view="pageLayout" workbookViewId="0" topLeftCell="A1">
      <selection activeCell="D22" sqref="D2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149</v>
      </c>
    </row>
    <row r="3" spans="1:6" s="1" customFormat="1" ht="16.5">
      <c r="A3" s="5" t="s">
        <v>146</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3.25" customHeight="1">
      <c r="A8" s="38">
        <v>1</v>
      </c>
      <c r="B8" s="39" t="s">
        <v>148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I27"/>
  <sheetViews>
    <sheetView view="pageLayout" workbookViewId="0" topLeftCell="A1">
      <selection activeCell="E24" sqref="E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150</v>
      </c>
    </row>
    <row r="3" spans="1:6" s="1" customFormat="1" ht="16.5">
      <c r="A3" s="5" t="s">
        <v>151</v>
      </c>
      <c r="D3" s="7"/>
      <c r="E3" s="7"/>
      <c r="F3" s="7"/>
    </row>
    <row r="4" spans="1:6" s="1" customFormat="1" ht="14.25" customHeight="1">
      <c r="A4" s="5" t="s">
        <v>104</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4.5" customHeight="1">
      <c r="A9" s="38">
        <v>1</v>
      </c>
      <c r="B9" s="39" t="s">
        <v>152</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I12"/>
  <sheetViews>
    <sheetView view="pageLayout" workbookViewId="0" topLeftCell="A1">
      <selection activeCell="C20" sqref="C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154</v>
      </c>
    </row>
    <row r="3" spans="1:6" s="1" customFormat="1" ht="16.5">
      <c r="A3" s="5" t="s">
        <v>153</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34.5" customHeight="1">
      <c r="A8" s="38">
        <v>1</v>
      </c>
      <c r="B8" s="39" t="s">
        <v>152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I27"/>
  <sheetViews>
    <sheetView view="pageLayout" workbookViewId="0" topLeftCell="A1">
      <selection activeCell="F28" sqref="F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155</v>
      </c>
    </row>
    <row r="3" spans="1:6" s="1" customFormat="1" ht="16.5">
      <c r="A3" s="5" t="s">
        <v>156</v>
      </c>
      <c r="D3" s="7"/>
      <c r="E3" s="7"/>
      <c r="F3" s="7"/>
    </row>
    <row r="4" spans="1:6" s="1" customFormat="1" ht="14.25" customHeight="1">
      <c r="A4" s="5" t="s">
        <v>104</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1" customHeight="1">
      <c r="A9" s="38">
        <v>1</v>
      </c>
      <c r="B9" s="39" t="s">
        <v>157</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2"/>
  <sheetViews>
    <sheetView view="pageLayout" workbookViewId="0" topLeftCell="A1">
      <selection activeCell="B24" sqref="B2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52</v>
      </c>
    </row>
    <row r="3" spans="1:6" s="1" customFormat="1" ht="16.5">
      <c r="A3" s="5" t="s">
        <v>49</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7.75" customHeight="1">
      <c r="A8" s="38">
        <v>1</v>
      </c>
      <c r="B8" s="39" t="s">
        <v>50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I12"/>
  <sheetViews>
    <sheetView view="pageLayout" workbookViewId="0" topLeftCell="A1">
      <selection activeCell="F21" sqref="F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158</v>
      </c>
    </row>
    <row r="3" spans="1:6" s="1" customFormat="1" ht="16.5">
      <c r="A3" s="5" t="s">
        <v>156</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7.75" customHeight="1">
      <c r="A8" s="38">
        <v>1</v>
      </c>
      <c r="B8" s="39" t="s">
        <v>157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I27"/>
  <sheetViews>
    <sheetView view="pageLayout" workbookViewId="0" topLeftCell="A1">
      <selection activeCell="G25" sqref="G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159</v>
      </c>
    </row>
    <row r="3" spans="1:6" s="1" customFormat="1" ht="16.5">
      <c r="A3" s="5" t="s">
        <v>160</v>
      </c>
      <c r="D3" s="7"/>
      <c r="E3" s="7"/>
      <c r="F3" s="7"/>
    </row>
    <row r="4" spans="1:6" s="1" customFormat="1" ht="14.25" customHeight="1">
      <c r="A4" s="5" t="s">
        <v>161</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7" customHeight="1">
      <c r="A9" s="38">
        <v>1</v>
      </c>
      <c r="B9" s="39" t="s">
        <v>162</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I12"/>
  <sheetViews>
    <sheetView view="pageLayout" workbookViewId="0" topLeftCell="A1">
      <selection activeCell="B23" sqref="B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163</v>
      </c>
    </row>
    <row r="3" spans="1:6" s="1" customFormat="1" ht="16.5">
      <c r="A3" s="5" t="s">
        <v>160</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30.75" customHeight="1">
      <c r="A8" s="38">
        <v>1</v>
      </c>
      <c r="B8" s="39" t="s">
        <v>162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164</v>
      </c>
    </row>
    <row r="3" spans="1:6" s="1" customFormat="1" ht="16.5">
      <c r="A3" s="5" t="s">
        <v>165</v>
      </c>
      <c r="D3" s="7"/>
      <c r="E3" s="7"/>
      <c r="F3" s="7"/>
    </row>
    <row r="4" spans="1:6" s="1" customFormat="1" ht="14.25" customHeight="1">
      <c r="A4" s="5" t="s">
        <v>166</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0.75" customHeight="1">
      <c r="A9" s="38">
        <v>1</v>
      </c>
      <c r="B9" s="41" t="s">
        <v>167</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168</v>
      </c>
    </row>
    <row r="3" spans="1:6" s="1" customFormat="1" ht="16.5">
      <c r="A3" s="5" t="s">
        <v>165</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31.5" customHeight="1">
      <c r="A8" s="38">
        <v>1</v>
      </c>
      <c r="B8" s="41" t="s">
        <v>167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I27"/>
  <sheetViews>
    <sheetView view="pageLayout" workbookViewId="0" topLeftCell="A1">
      <selection activeCell="F21" sqref="F21"/>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169</v>
      </c>
    </row>
    <row r="3" spans="1:6" s="1" customFormat="1" ht="16.5">
      <c r="A3" s="5" t="s">
        <v>170</v>
      </c>
      <c r="D3" s="7"/>
      <c r="E3" s="7"/>
      <c r="F3" s="7"/>
    </row>
    <row r="4" spans="1:6" s="1" customFormat="1" ht="14.25" customHeight="1">
      <c r="A4" s="5" t="s">
        <v>171</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30.75" customHeight="1">
      <c r="A9" s="38">
        <v>1</v>
      </c>
      <c r="B9" s="41" t="s">
        <v>172</v>
      </c>
      <c r="C9" s="39" t="s">
        <v>34</v>
      </c>
      <c r="D9" s="39">
        <v>25</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1:I12"/>
  <sheetViews>
    <sheetView view="pageLayout" workbookViewId="0" topLeftCell="A1">
      <selection activeCell="B8" sqref="B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173</v>
      </c>
    </row>
    <row r="3" spans="1:6" s="1" customFormat="1" ht="16.5">
      <c r="A3" s="5" t="s">
        <v>174</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172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1:I28"/>
  <sheetViews>
    <sheetView view="pageLayout" workbookViewId="0" topLeftCell="A1">
      <selection activeCell="F27" sqref="F2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175</v>
      </c>
    </row>
    <row r="3" spans="1:6" s="1" customFormat="1" ht="16.5">
      <c r="A3" s="5" t="s">
        <v>176</v>
      </c>
      <c r="D3" s="7"/>
      <c r="E3" s="7"/>
      <c r="F3" s="7"/>
    </row>
    <row r="4" spans="1:6" s="1" customFormat="1" ht="14.25" customHeight="1">
      <c r="A4" s="5" t="s">
        <v>177</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41" t="s">
        <v>178</v>
      </c>
      <c r="C9" s="39" t="s">
        <v>34</v>
      </c>
      <c r="D9" s="39">
        <v>24</v>
      </c>
      <c r="E9" s="20"/>
      <c r="F9" s="20"/>
      <c r="G9" s="20"/>
      <c r="H9" s="20"/>
    </row>
    <row r="10" spans="1:8" s="8" customFormat="1" ht="25.5">
      <c r="A10" s="38">
        <v>2</v>
      </c>
      <c r="B10" s="41" t="s">
        <v>179</v>
      </c>
      <c r="C10" s="39" t="s">
        <v>34</v>
      </c>
      <c r="D10" s="39">
        <v>12</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98" t="s">
        <v>15</v>
      </c>
      <c r="B21" s="98"/>
    </row>
    <row r="22" spans="1:2" ht="12.75">
      <c r="A22" s="98"/>
      <c r="B22" s="98"/>
    </row>
    <row r="23" spans="1:2" ht="12.75" customHeight="1">
      <c r="A23" s="98" t="s">
        <v>16</v>
      </c>
      <c r="B23" s="98"/>
    </row>
    <row r="24" spans="1:2" ht="16.5" customHeight="1">
      <c r="A24" s="98"/>
      <c r="B24" s="98"/>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I13"/>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180</v>
      </c>
    </row>
    <row r="3" spans="1:6" s="1" customFormat="1" ht="16.5">
      <c r="A3" s="5" t="s">
        <v>181</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178</v>
      </c>
      <c r="C8" s="23"/>
      <c r="D8" s="24"/>
      <c r="E8" s="14"/>
      <c r="F8" s="14"/>
      <c r="G8" s="14"/>
      <c r="H8" s="15"/>
    </row>
    <row r="9" spans="1:8" ht="25.5">
      <c r="A9" s="38">
        <v>2</v>
      </c>
      <c r="B9" s="41" t="s">
        <v>179</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dimension ref="A1:I27"/>
  <sheetViews>
    <sheetView view="pageLayout" workbookViewId="0" topLeftCell="A1">
      <selection activeCell="D26" sqref="D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182</v>
      </c>
    </row>
    <row r="3" spans="1:6" s="1" customFormat="1" ht="16.5">
      <c r="A3" s="5" t="s">
        <v>183</v>
      </c>
      <c r="D3" s="7"/>
      <c r="E3" s="7"/>
      <c r="F3" s="7"/>
    </row>
    <row r="4" spans="1:6" s="1" customFormat="1" ht="14.25" customHeight="1">
      <c r="A4" s="5" t="s">
        <v>184</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51">
      <c r="A9" s="38">
        <v>1</v>
      </c>
      <c r="B9" s="41" t="s">
        <v>185</v>
      </c>
      <c r="C9" s="39" t="s">
        <v>34</v>
      </c>
      <c r="D9" s="39">
        <v>20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27"/>
  <sheetViews>
    <sheetView view="pageLayout" workbookViewId="0" topLeftCell="A1">
      <selection activeCell="C26" sqref="C2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54</v>
      </c>
    </row>
    <row r="3" spans="1:6" s="1" customFormat="1" ht="16.5">
      <c r="A3" s="5" t="s">
        <v>55</v>
      </c>
      <c r="D3" s="7"/>
      <c r="E3" s="7"/>
      <c r="F3" s="7"/>
    </row>
    <row r="4" spans="1:6" s="1" customFormat="1" ht="14.25" customHeight="1">
      <c r="A4" s="5" t="s">
        <v>56</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25.5">
      <c r="A9" s="38">
        <v>1</v>
      </c>
      <c r="B9" s="39" t="s">
        <v>53</v>
      </c>
      <c r="C9" s="39" t="s">
        <v>35</v>
      </c>
      <c r="D9" s="39">
        <v>500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dimension ref="A1:I12"/>
  <sheetViews>
    <sheetView view="pageLayout" workbookViewId="0" topLeftCell="A1">
      <selection activeCell="E21" sqref="E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186</v>
      </c>
    </row>
    <row r="3" spans="1:6" s="1" customFormat="1" ht="16.5">
      <c r="A3" s="5" t="s">
        <v>187</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51">
      <c r="A8" s="38">
        <v>1</v>
      </c>
      <c r="B8" s="41" t="s">
        <v>185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1:I28"/>
  <sheetViews>
    <sheetView view="pageLayout" workbookViewId="0" topLeftCell="A1">
      <selection activeCell="D26" sqref="D26"/>
    </sheetView>
  </sheetViews>
  <sheetFormatPr defaultColWidth="9.140625" defaultRowHeight="12.75"/>
  <cols>
    <col min="1" max="1" width="5.28125" style="3" customWidth="1"/>
    <col min="2" max="2" width="45.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188</v>
      </c>
    </row>
    <row r="3" spans="1:6" s="1" customFormat="1" ht="16.5">
      <c r="A3" s="5" t="s">
        <v>189</v>
      </c>
      <c r="D3" s="7"/>
      <c r="E3" s="7"/>
      <c r="F3" s="7"/>
    </row>
    <row r="4" spans="1:6" s="1" customFormat="1" ht="14.25" customHeight="1">
      <c r="A4" s="5" t="s">
        <v>190</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41" t="s">
        <v>191</v>
      </c>
      <c r="C9" s="39" t="s">
        <v>34</v>
      </c>
      <c r="D9" s="39">
        <v>300</v>
      </c>
      <c r="E9" s="20"/>
      <c r="F9" s="20"/>
      <c r="G9" s="20"/>
      <c r="H9" s="20"/>
    </row>
    <row r="10" spans="1:8" s="8" customFormat="1" ht="25.5">
      <c r="A10" s="38">
        <v>2</v>
      </c>
      <c r="B10" s="41" t="s">
        <v>192</v>
      </c>
      <c r="C10" s="39" t="s">
        <v>34</v>
      </c>
      <c r="D10" s="39">
        <v>30</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98" t="s">
        <v>15</v>
      </c>
      <c r="B21" s="98"/>
    </row>
    <row r="22" spans="1:2" ht="12.75">
      <c r="A22" s="98"/>
      <c r="B22" s="98"/>
    </row>
    <row r="23" spans="1:2" ht="12.75" customHeight="1">
      <c r="A23" s="98" t="s">
        <v>16</v>
      </c>
      <c r="B23" s="98"/>
    </row>
    <row r="24" spans="1:2" ht="16.5" customHeight="1">
      <c r="A24" s="98"/>
      <c r="B24" s="98"/>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52.xml><?xml version="1.0" encoding="utf-8"?>
<worksheet xmlns="http://schemas.openxmlformats.org/spreadsheetml/2006/main" xmlns:r="http://schemas.openxmlformats.org/officeDocument/2006/relationships">
  <dimension ref="A1:I13"/>
  <sheetViews>
    <sheetView view="pageLayout" workbookViewId="0" topLeftCell="A1">
      <selection activeCell="E23" sqref="E2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193</v>
      </c>
    </row>
    <row r="3" spans="1:6" s="1" customFormat="1" ht="16.5">
      <c r="A3" s="5" t="s">
        <v>189</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191</v>
      </c>
      <c r="C8" s="23"/>
      <c r="D8" s="24"/>
      <c r="E8" s="14"/>
      <c r="F8" s="14"/>
      <c r="G8" s="14"/>
      <c r="H8" s="15"/>
    </row>
    <row r="9" spans="1:8" ht="25.5">
      <c r="A9" s="38">
        <v>2</v>
      </c>
      <c r="B9" s="41" t="s">
        <v>192</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A1:I28"/>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194</v>
      </c>
    </row>
    <row r="3" spans="1:6" s="1" customFormat="1" ht="16.5">
      <c r="A3" s="5" t="s">
        <v>195</v>
      </c>
      <c r="D3" s="7"/>
      <c r="E3" s="7"/>
      <c r="F3" s="7"/>
    </row>
    <row r="4" spans="1:6" s="1" customFormat="1" ht="14.25" customHeight="1">
      <c r="A4" s="5" t="s">
        <v>196</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76.5">
      <c r="A9" s="38">
        <v>1</v>
      </c>
      <c r="B9" s="41" t="s">
        <v>197</v>
      </c>
      <c r="C9" s="39" t="s">
        <v>198</v>
      </c>
      <c r="D9" s="39">
        <v>60</v>
      </c>
      <c r="E9" s="20"/>
      <c r="F9" s="20"/>
      <c r="G9" s="20"/>
      <c r="H9" s="20"/>
    </row>
    <row r="10" spans="1:8" s="8" customFormat="1" ht="76.5">
      <c r="A10" s="38">
        <v>2</v>
      </c>
      <c r="B10" s="41" t="s">
        <v>199</v>
      </c>
      <c r="C10" s="39" t="s">
        <v>198</v>
      </c>
      <c r="D10" s="39">
        <v>60</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98" t="s">
        <v>15</v>
      </c>
      <c r="B21" s="98"/>
    </row>
    <row r="22" spans="1:2" ht="12.75">
      <c r="A22" s="98"/>
      <c r="B22" s="98"/>
    </row>
    <row r="23" spans="1:2" ht="12.75" customHeight="1">
      <c r="A23" s="98" t="s">
        <v>16</v>
      </c>
      <c r="B23" s="98"/>
    </row>
    <row r="24" spans="1:2" ht="16.5" customHeight="1">
      <c r="A24" s="98"/>
      <c r="B24" s="98"/>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1:I13"/>
  <sheetViews>
    <sheetView view="pageLayout" workbookViewId="0" topLeftCell="A1">
      <selection activeCell="E9" sqref="E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200</v>
      </c>
    </row>
    <row r="3" spans="1:6" s="1" customFormat="1" ht="16.5">
      <c r="A3" s="5" t="s">
        <v>195</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76.5">
      <c r="A8" s="38">
        <v>1</v>
      </c>
      <c r="B8" s="41" t="s">
        <v>197</v>
      </c>
      <c r="C8" s="23"/>
      <c r="D8" s="24"/>
      <c r="E8" s="14"/>
      <c r="F8" s="14"/>
      <c r="G8" s="14"/>
      <c r="H8" s="15"/>
    </row>
    <row r="9" spans="1:8" ht="76.5">
      <c r="A9" s="38">
        <v>2</v>
      </c>
      <c r="B9" s="41" t="s">
        <v>199</v>
      </c>
      <c r="C9" s="23"/>
      <c r="D9" s="24"/>
      <c r="E9" s="14"/>
      <c r="F9" s="14"/>
      <c r="G9" s="14"/>
      <c r="H9" s="15"/>
    </row>
    <row r="12" spans="3:5" ht="12.75">
      <c r="C12" s="29" t="s">
        <v>25</v>
      </c>
      <c r="D12" s="18" t="s">
        <v>26</v>
      </c>
      <c r="E12" s="18"/>
    </row>
    <row r="13" spans="4:5" ht="12.75">
      <c r="D13" s="18" t="s">
        <v>27</v>
      </c>
      <c r="E13"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5.xml><?xml version="1.0" encoding="utf-8"?>
<worksheet xmlns="http://schemas.openxmlformats.org/spreadsheetml/2006/main" xmlns:r="http://schemas.openxmlformats.org/officeDocument/2006/relationships">
  <dimension ref="A1:I27"/>
  <sheetViews>
    <sheetView view="pageLayout" workbookViewId="0" topLeftCell="A1">
      <selection activeCell="E22" sqref="E22"/>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201</v>
      </c>
    </row>
    <row r="3" spans="1:6" s="1" customFormat="1" ht="16.5">
      <c r="A3" s="5" t="s">
        <v>202</v>
      </c>
      <c r="D3" s="7"/>
      <c r="E3" s="7"/>
      <c r="F3" s="7"/>
    </row>
    <row r="4" spans="1:6" s="1" customFormat="1" ht="14.25" customHeight="1">
      <c r="A4" s="5" t="s">
        <v>203</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114.75">
      <c r="A9" s="38">
        <v>1</v>
      </c>
      <c r="B9" s="41" t="s">
        <v>204</v>
      </c>
      <c r="C9" s="39" t="s">
        <v>34</v>
      </c>
      <c r="D9" s="39">
        <v>100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A1:I12"/>
  <sheetViews>
    <sheetView view="pageLayout" workbookViewId="0" topLeftCell="A1">
      <selection activeCell="C16" sqref="C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205</v>
      </c>
    </row>
    <row r="3" spans="1:6" s="1" customFormat="1" ht="16.5">
      <c r="A3" s="5" t="s">
        <v>202</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114.75">
      <c r="A8" s="38">
        <v>1</v>
      </c>
      <c r="B8" s="41" t="s">
        <v>204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7.xml><?xml version="1.0" encoding="utf-8"?>
<worksheet xmlns="http://schemas.openxmlformats.org/spreadsheetml/2006/main" xmlns:r="http://schemas.openxmlformats.org/officeDocument/2006/relationships">
  <dimension ref="A1:I34"/>
  <sheetViews>
    <sheetView tabSelected="1" view="pageLayout" workbookViewId="0" topLeftCell="A1">
      <selection activeCell="D22" sqref="D22:D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206</v>
      </c>
    </row>
    <row r="3" spans="1:6" s="1" customFormat="1" ht="16.5">
      <c r="A3" s="5" t="s">
        <v>207</v>
      </c>
      <c r="D3" s="7"/>
      <c r="E3" s="7"/>
      <c r="F3" s="7"/>
    </row>
    <row r="4" spans="1:6" s="1" customFormat="1" ht="14.25" customHeight="1">
      <c r="A4" s="5" t="s">
        <v>839</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14.25" customHeight="1">
      <c r="A9" s="38">
        <v>1</v>
      </c>
      <c r="B9" s="126" t="s">
        <v>830</v>
      </c>
      <c r="C9" s="39" t="s">
        <v>34</v>
      </c>
      <c r="D9" s="128">
        <v>300</v>
      </c>
      <c r="E9" s="20"/>
      <c r="F9" s="20"/>
      <c r="G9" s="20"/>
      <c r="H9" s="20"/>
    </row>
    <row r="10" spans="1:8" s="8" customFormat="1" ht="14.25" customHeight="1">
      <c r="A10" s="38">
        <v>2</v>
      </c>
      <c r="B10" s="126" t="s">
        <v>831</v>
      </c>
      <c r="C10" s="39" t="s">
        <v>34</v>
      </c>
      <c r="D10" s="128">
        <v>720</v>
      </c>
      <c r="E10" s="20"/>
      <c r="F10" s="20"/>
      <c r="G10" s="20"/>
      <c r="H10" s="20"/>
    </row>
    <row r="11" spans="1:8" s="8" customFormat="1" ht="14.25" customHeight="1">
      <c r="A11" s="38">
        <v>3</v>
      </c>
      <c r="B11" s="126" t="s">
        <v>832</v>
      </c>
      <c r="C11" s="39" t="s">
        <v>34</v>
      </c>
      <c r="D11" s="128">
        <v>120</v>
      </c>
      <c r="E11" s="20"/>
      <c r="F11" s="20"/>
      <c r="G11" s="20"/>
      <c r="H11" s="20"/>
    </row>
    <row r="12" spans="1:8" ht="14.25" customHeight="1">
      <c r="A12" s="34">
        <v>4</v>
      </c>
      <c r="B12" s="127" t="s">
        <v>833</v>
      </c>
      <c r="C12" s="36" t="s">
        <v>34</v>
      </c>
      <c r="D12" s="129">
        <v>180</v>
      </c>
      <c r="E12" s="20"/>
      <c r="F12" s="20"/>
      <c r="G12" s="20"/>
      <c r="H12" s="20"/>
    </row>
    <row r="13" spans="1:8" s="8" customFormat="1" ht="14.25" customHeight="1">
      <c r="A13" s="38">
        <v>5</v>
      </c>
      <c r="B13" s="126" t="s">
        <v>834</v>
      </c>
      <c r="C13" s="39" t="s">
        <v>34</v>
      </c>
      <c r="D13" s="128">
        <v>300</v>
      </c>
      <c r="E13" s="20"/>
      <c r="F13" s="20"/>
      <c r="G13" s="20"/>
      <c r="H13" s="20"/>
    </row>
    <row r="14" spans="1:8" s="8" customFormat="1" ht="14.25" customHeight="1">
      <c r="A14" s="38">
        <v>6</v>
      </c>
      <c r="B14" s="126" t="s">
        <v>835</v>
      </c>
      <c r="C14" s="39" t="s">
        <v>34</v>
      </c>
      <c r="D14" s="128">
        <v>150</v>
      </c>
      <c r="E14" s="20"/>
      <c r="F14" s="20"/>
      <c r="G14" s="20"/>
      <c r="H14" s="20"/>
    </row>
    <row r="15" spans="1:8" s="8" customFormat="1" ht="14.25" customHeight="1">
      <c r="A15" s="38">
        <v>7</v>
      </c>
      <c r="B15" s="126" t="s">
        <v>836</v>
      </c>
      <c r="C15" s="39" t="s">
        <v>34</v>
      </c>
      <c r="D15" s="128">
        <v>1200</v>
      </c>
      <c r="E15" s="20"/>
      <c r="F15" s="20"/>
      <c r="G15" s="20"/>
      <c r="H15" s="20"/>
    </row>
    <row r="16" spans="1:8" ht="14.25" customHeight="1">
      <c r="A16" s="34">
        <v>8</v>
      </c>
      <c r="B16" s="127" t="s">
        <v>837</v>
      </c>
      <c r="C16" s="36" t="s">
        <v>34</v>
      </c>
      <c r="D16" s="129">
        <v>10</v>
      </c>
      <c r="E16" s="20"/>
      <c r="F16" s="20"/>
      <c r="G16" s="20"/>
      <c r="H16" s="20"/>
    </row>
    <row r="17" spans="5:8" ht="16.5" customHeight="1">
      <c r="E17" s="45" t="s">
        <v>17</v>
      </c>
      <c r="F17" s="9"/>
      <c r="G17" s="10"/>
      <c r="H17" s="11"/>
    </row>
    <row r="18" spans="5:8" ht="12.75">
      <c r="E18" s="19"/>
      <c r="F18" s="16"/>
      <c r="G18" s="17"/>
      <c r="H18" s="18"/>
    </row>
    <row r="19" spans="1:7" ht="12.75">
      <c r="A19" s="3" t="s">
        <v>31</v>
      </c>
      <c r="G19" s="21"/>
    </row>
    <row r="20" ht="12.75">
      <c r="A20" s="3" t="s">
        <v>30</v>
      </c>
    </row>
    <row r="21" ht="12.75">
      <c r="A21" s="3" t="s">
        <v>11</v>
      </c>
    </row>
    <row r="23" ht="12.75">
      <c r="A23" s="22" t="s">
        <v>12</v>
      </c>
    </row>
    <row r="24" ht="12.75">
      <c r="A24" s="3" t="s">
        <v>13</v>
      </c>
    </row>
    <row r="26" ht="12.75">
      <c r="A26" s="3" t="s">
        <v>14</v>
      </c>
    </row>
    <row r="27" spans="1:2" ht="12.75" customHeight="1">
      <c r="A27" s="98" t="s">
        <v>15</v>
      </c>
      <c r="B27" s="98"/>
    </row>
    <row r="28" spans="1:2" ht="12.75">
      <c r="A28" s="98"/>
      <c r="B28" s="98"/>
    </row>
    <row r="29" spans="1:2" ht="12.75" customHeight="1">
      <c r="A29" s="98" t="s">
        <v>16</v>
      </c>
      <c r="B29" s="98"/>
    </row>
    <row r="30" spans="1:2" ht="16.5" customHeight="1">
      <c r="A30" s="98"/>
      <c r="B30" s="98"/>
    </row>
    <row r="32" ht="12.75">
      <c r="A32" s="3" t="s">
        <v>28</v>
      </c>
    </row>
    <row r="33" spans="2:4" ht="12.75">
      <c r="B33" s="25"/>
      <c r="C33" s="26"/>
      <c r="D33" s="26"/>
    </row>
    <row r="34" spans="2:4" ht="12.75">
      <c r="B34" s="25"/>
      <c r="C34" s="26"/>
      <c r="D34" s="26"/>
    </row>
  </sheetData>
  <sheetProtection/>
  <mergeCells count="7">
    <mergeCell ref="A29:B30"/>
    <mergeCell ref="A6:A7"/>
    <mergeCell ref="B6:B7"/>
    <mergeCell ref="C6:C7"/>
    <mergeCell ref="D6:D7"/>
    <mergeCell ref="E6:H6"/>
    <mergeCell ref="A27:B28"/>
  </mergeCells>
  <printOptions/>
  <pageMargins left="0" right="0" top="0" bottom="0" header="0.5" footer="0.5"/>
  <pageSetup horizontalDpi="600" verticalDpi="600" orientation="landscape" paperSize="9" r:id="rId1"/>
</worksheet>
</file>

<file path=xl/worksheets/sheet58.xml><?xml version="1.0" encoding="utf-8"?>
<worksheet xmlns="http://schemas.openxmlformats.org/spreadsheetml/2006/main" xmlns:r="http://schemas.openxmlformats.org/officeDocument/2006/relationships">
  <dimension ref="A1:I21"/>
  <sheetViews>
    <sheetView view="pageLayout" workbookViewId="0" topLeftCell="A1">
      <selection activeCell="B19" sqref="B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209</v>
      </c>
    </row>
    <row r="3" spans="1:6" s="1" customFormat="1" ht="16.5">
      <c r="A3" s="5" t="s">
        <v>210</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12.75">
      <c r="A8" s="38">
        <v>1</v>
      </c>
      <c r="B8" s="126" t="s">
        <v>830</v>
      </c>
      <c r="C8" s="23"/>
      <c r="D8" s="24"/>
      <c r="E8" s="14"/>
      <c r="F8" s="14"/>
      <c r="G8" s="14"/>
      <c r="H8" s="15"/>
    </row>
    <row r="9" spans="1:8" ht="12.75">
      <c r="A9" s="38">
        <v>2</v>
      </c>
      <c r="B9" s="126" t="s">
        <v>831</v>
      </c>
      <c r="C9" s="23"/>
      <c r="D9" s="24"/>
      <c r="E9" s="14"/>
      <c r="F9" s="14"/>
      <c r="G9" s="14"/>
      <c r="H9" s="15"/>
    </row>
    <row r="10" spans="1:8" ht="12.75">
      <c r="A10" s="38">
        <v>3</v>
      </c>
      <c r="B10" s="126" t="s">
        <v>832</v>
      </c>
      <c r="C10" s="23"/>
      <c r="D10" s="24"/>
      <c r="E10" s="14"/>
      <c r="F10" s="14"/>
      <c r="G10" s="14"/>
      <c r="H10" s="15"/>
    </row>
    <row r="11" spans="1:8" ht="12.75">
      <c r="A11" s="34">
        <v>4</v>
      </c>
      <c r="B11" s="127" t="s">
        <v>833</v>
      </c>
      <c r="C11" s="23"/>
      <c r="D11" s="24"/>
      <c r="E11" s="14"/>
      <c r="F11" s="14"/>
      <c r="G11" s="14"/>
      <c r="H11" s="15"/>
    </row>
    <row r="12" spans="1:8" ht="12.75">
      <c r="A12" s="38">
        <v>5</v>
      </c>
      <c r="B12" s="126" t="s">
        <v>834</v>
      </c>
      <c r="C12" s="30"/>
      <c r="D12" s="30"/>
      <c r="E12" s="30"/>
      <c r="F12" s="30"/>
      <c r="G12" s="30"/>
      <c r="H12" s="30"/>
    </row>
    <row r="13" spans="1:8" ht="12.75">
      <c r="A13" s="38">
        <v>6</v>
      </c>
      <c r="B13" s="126" t="s">
        <v>835</v>
      </c>
      <c r="C13" s="30"/>
      <c r="D13" s="30"/>
      <c r="E13" s="30"/>
      <c r="F13" s="30"/>
      <c r="G13" s="30"/>
      <c r="H13" s="30"/>
    </row>
    <row r="14" spans="1:8" ht="12.75">
      <c r="A14" s="38">
        <v>7</v>
      </c>
      <c r="B14" s="126" t="s">
        <v>836</v>
      </c>
      <c r="C14" s="30"/>
      <c r="D14" s="30"/>
      <c r="E14" s="30"/>
      <c r="F14" s="30"/>
      <c r="G14" s="30"/>
      <c r="H14" s="30"/>
    </row>
    <row r="15" spans="1:8" ht="12.75">
      <c r="A15" s="34">
        <v>8</v>
      </c>
      <c r="B15" s="127" t="s">
        <v>837</v>
      </c>
      <c r="C15" s="30"/>
      <c r="D15" s="30"/>
      <c r="E15" s="30"/>
      <c r="F15" s="30"/>
      <c r="G15" s="30"/>
      <c r="H15" s="30"/>
    </row>
    <row r="20" spans="3:5" ht="12.75">
      <c r="C20" s="29" t="s">
        <v>25</v>
      </c>
      <c r="D20" s="18" t="s">
        <v>26</v>
      </c>
      <c r="E20" s="18"/>
    </row>
    <row r="21" spans="4:5" ht="12.75">
      <c r="D21" s="18" t="s">
        <v>27</v>
      </c>
      <c r="E21"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dimension ref="A1:I27"/>
  <sheetViews>
    <sheetView view="pageLayout" workbookViewId="0" topLeftCell="A1">
      <selection activeCell="H28" sqref="H2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211</v>
      </c>
    </row>
    <row r="3" spans="1:6" s="1" customFormat="1" ht="16.5">
      <c r="A3" s="5" t="s">
        <v>212</v>
      </c>
      <c r="D3" s="7"/>
      <c r="E3" s="7"/>
      <c r="F3" s="7"/>
    </row>
    <row r="4" spans="1:6" s="1" customFormat="1" ht="14.25" customHeight="1">
      <c r="A4" s="5" t="s">
        <v>213</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51">
      <c r="A9" s="38">
        <v>1</v>
      </c>
      <c r="B9" s="41" t="s">
        <v>214</v>
      </c>
      <c r="C9" s="39" t="s">
        <v>34</v>
      </c>
      <c r="D9" s="39">
        <v>3</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E6:H6"/>
    <mergeCell ref="A22:B23"/>
    <mergeCell ref="A20:B21"/>
    <mergeCell ref="A6:A7"/>
    <mergeCell ref="B6:B7"/>
    <mergeCell ref="C6:C7"/>
    <mergeCell ref="D6:D7"/>
  </mergeCells>
  <printOptions/>
  <pageMargins left="0" right="0" top="0" bottom="0"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2"/>
  <sheetViews>
    <sheetView view="pageLayout" workbookViewId="0" topLeftCell="A1">
      <selection activeCell="B14" sqref="B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57</v>
      </c>
    </row>
    <row r="3" spans="1:6" s="1" customFormat="1" ht="16.5">
      <c r="A3" s="5" t="s">
        <v>58</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25.5">
      <c r="A8" s="38">
        <v>1</v>
      </c>
      <c r="B8" s="39" t="s">
        <v>53</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dimension ref="A1:I12"/>
  <sheetViews>
    <sheetView view="pageLayout" workbookViewId="0" topLeftCell="A1">
      <selection activeCell="I2" sqref="I2"/>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216</v>
      </c>
    </row>
    <row r="3" spans="1:6" s="1" customFormat="1" ht="16.5">
      <c r="A3" s="5" t="s">
        <v>215</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51">
      <c r="A8" s="38">
        <v>1</v>
      </c>
      <c r="B8" s="41" t="s">
        <v>214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1.xml><?xml version="1.0" encoding="utf-8"?>
<worksheet xmlns="http://schemas.openxmlformats.org/spreadsheetml/2006/main" xmlns:r="http://schemas.openxmlformats.org/officeDocument/2006/relationships">
  <dimension ref="A1:I28"/>
  <sheetViews>
    <sheetView view="pageLayout" workbookViewId="0" topLeftCell="A1">
      <selection activeCell="G20" sqref="G20"/>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217</v>
      </c>
    </row>
    <row r="3" spans="1:6" s="1" customFormat="1" ht="16.5">
      <c r="A3" s="5" t="s">
        <v>218</v>
      </c>
      <c r="D3" s="7"/>
      <c r="E3" s="7"/>
      <c r="F3" s="7"/>
    </row>
    <row r="4" spans="1:6" s="1" customFormat="1" ht="14.25" customHeight="1">
      <c r="A4" s="5" t="s">
        <v>220</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127.5">
      <c r="A9" s="38">
        <v>1</v>
      </c>
      <c r="B9" s="41" t="s">
        <v>219</v>
      </c>
      <c r="C9" s="39" t="s">
        <v>34</v>
      </c>
      <c r="D9" s="39">
        <v>20</v>
      </c>
      <c r="E9" s="20"/>
      <c r="F9" s="20"/>
      <c r="G9" s="20"/>
      <c r="H9" s="20"/>
    </row>
    <row r="10" spans="1:8" s="8" customFormat="1" ht="23.25" customHeight="1">
      <c r="A10" s="38">
        <v>2</v>
      </c>
      <c r="B10" s="126" t="s">
        <v>850</v>
      </c>
      <c r="C10" s="39" t="s">
        <v>34</v>
      </c>
      <c r="D10" s="39">
        <v>60</v>
      </c>
      <c r="E10" s="20"/>
      <c r="F10" s="20"/>
      <c r="G10" s="20"/>
      <c r="H10" s="20"/>
    </row>
    <row r="11" spans="5:8" ht="16.5" customHeight="1">
      <c r="E11" s="45" t="s">
        <v>17</v>
      </c>
      <c r="F11" s="9"/>
      <c r="G11" s="10"/>
      <c r="H11" s="11"/>
    </row>
    <row r="12" spans="5:8" ht="12.75">
      <c r="E12" s="19"/>
      <c r="F12" s="16"/>
      <c r="G12" s="17"/>
      <c r="H12" s="18"/>
    </row>
    <row r="13" spans="1:7" ht="12.75">
      <c r="A13" s="3" t="s">
        <v>31</v>
      </c>
      <c r="G13" s="21"/>
    </row>
    <row r="14" ht="12.75">
      <c r="A14" s="3" t="s">
        <v>30</v>
      </c>
    </row>
    <row r="15" ht="12.75">
      <c r="A15" s="3" t="s">
        <v>11</v>
      </c>
    </row>
    <row r="17" ht="12.75">
      <c r="A17" s="22" t="s">
        <v>12</v>
      </c>
    </row>
    <row r="18" ht="12.75">
      <c r="A18" s="3" t="s">
        <v>13</v>
      </c>
    </row>
    <row r="20" ht="12.75">
      <c r="A20" s="3" t="s">
        <v>14</v>
      </c>
    </row>
    <row r="21" spans="1:2" ht="12.75" customHeight="1">
      <c r="A21" s="98" t="s">
        <v>15</v>
      </c>
      <c r="B21" s="98"/>
    </row>
    <row r="22" spans="1:2" ht="12.75">
      <c r="A22" s="98"/>
      <c r="B22" s="98"/>
    </row>
    <row r="23" spans="1:2" ht="12.75" customHeight="1">
      <c r="A23" s="98" t="s">
        <v>16</v>
      </c>
      <c r="B23" s="98"/>
    </row>
    <row r="24" spans="1:2" ht="16.5" customHeight="1">
      <c r="A24" s="98"/>
      <c r="B24" s="98"/>
    </row>
    <row r="26" ht="12.75">
      <c r="A26" s="3" t="s">
        <v>28</v>
      </c>
    </row>
    <row r="27" spans="2:4" ht="12.75">
      <c r="B27" s="25"/>
      <c r="C27" s="26"/>
      <c r="D27" s="26"/>
    </row>
    <row r="28" spans="2:4" ht="12.75">
      <c r="B28" s="25"/>
      <c r="C28" s="26"/>
      <c r="D28" s="26"/>
    </row>
  </sheetData>
  <sheetProtection/>
  <mergeCells count="7">
    <mergeCell ref="A23:B24"/>
    <mergeCell ref="A6:A7"/>
    <mergeCell ref="B6:B7"/>
    <mergeCell ref="C6:C7"/>
    <mergeCell ref="D6:D7"/>
    <mergeCell ref="E6:H6"/>
    <mergeCell ref="A21:B22"/>
  </mergeCells>
  <printOptions/>
  <pageMargins left="0" right="0" top="0" bottom="0" header="0.5" footer="0.5"/>
  <pageSetup horizontalDpi="600" verticalDpi="600" orientation="landscape" paperSize="9" r:id="rId1"/>
</worksheet>
</file>

<file path=xl/worksheets/sheet62.xml><?xml version="1.0" encoding="utf-8"?>
<worksheet xmlns="http://schemas.openxmlformats.org/spreadsheetml/2006/main" xmlns:r="http://schemas.openxmlformats.org/officeDocument/2006/relationships">
  <dimension ref="A1:I14"/>
  <sheetViews>
    <sheetView view="pageLayout" workbookViewId="0" topLeftCell="A1">
      <selection activeCell="B17" sqref="B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221</v>
      </c>
    </row>
    <row r="3" spans="1:6" s="1" customFormat="1" ht="16.5">
      <c r="A3" s="5" t="s">
        <v>222</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127.5">
      <c r="A8" s="38">
        <v>1</v>
      </c>
      <c r="B8" s="41" t="s">
        <v>219</v>
      </c>
      <c r="C8" s="23"/>
      <c r="D8" s="24"/>
      <c r="E8" s="14"/>
      <c r="F8" s="14"/>
      <c r="G8" s="14"/>
      <c r="H8" s="15"/>
    </row>
    <row r="9" spans="1:8" ht="26.25" customHeight="1">
      <c r="A9" s="38">
        <v>2</v>
      </c>
      <c r="B9" s="126" t="s">
        <v>850</v>
      </c>
      <c r="C9" s="23"/>
      <c r="D9" s="24"/>
      <c r="E9" s="14"/>
      <c r="F9" s="14"/>
      <c r="G9" s="14"/>
      <c r="H9"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dimension ref="A1:I29"/>
  <sheetViews>
    <sheetView view="pageLayout" workbookViewId="0" topLeftCell="A1">
      <selection activeCell="F18" sqref="F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223</v>
      </c>
    </row>
    <row r="3" spans="1:6" s="1" customFormat="1" ht="16.5">
      <c r="A3" s="5" t="s">
        <v>224</v>
      </c>
      <c r="D3" s="7"/>
      <c r="E3" s="7"/>
      <c r="F3" s="7"/>
    </row>
    <row r="4" spans="1:6" s="1" customFormat="1" ht="14.25" customHeight="1">
      <c r="A4" s="5" t="s">
        <v>225</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41" t="s">
        <v>226</v>
      </c>
      <c r="C9" s="39" t="s">
        <v>34</v>
      </c>
      <c r="D9" s="39">
        <v>40</v>
      </c>
      <c r="E9" s="20"/>
      <c r="F9" s="20"/>
      <c r="G9" s="20"/>
      <c r="H9" s="20"/>
    </row>
    <row r="10" spans="1:8" s="8" customFormat="1" ht="25.5">
      <c r="A10" s="38">
        <v>2</v>
      </c>
      <c r="B10" s="41" t="s">
        <v>227</v>
      </c>
      <c r="C10" s="39" t="s">
        <v>34</v>
      </c>
      <c r="D10" s="39">
        <v>120</v>
      </c>
      <c r="E10" s="20"/>
      <c r="F10" s="20"/>
      <c r="G10" s="20"/>
      <c r="H10" s="20"/>
    </row>
    <row r="11" spans="1:8" s="8" customFormat="1" ht="25.5">
      <c r="A11" s="38">
        <v>3</v>
      </c>
      <c r="B11" s="41" t="s">
        <v>228</v>
      </c>
      <c r="C11" s="39" t="s">
        <v>34</v>
      </c>
      <c r="D11" s="39">
        <v>10</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98" t="s">
        <v>15</v>
      </c>
      <c r="B22" s="98"/>
    </row>
    <row r="23" spans="1:2" ht="12.75">
      <c r="A23" s="98"/>
      <c r="B23" s="98"/>
    </row>
    <row r="24" spans="1:2" ht="12.75" customHeight="1">
      <c r="A24" s="98" t="s">
        <v>16</v>
      </c>
      <c r="B24" s="98"/>
    </row>
    <row r="25" spans="1:2" ht="16.5" customHeight="1">
      <c r="A25" s="98"/>
      <c r="B25" s="98"/>
    </row>
    <row r="27" ht="12.75">
      <c r="A27" s="3" t="s">
        <v>28</v>
      </c>
    </row>
    <row r="28" spans="2:4" ht="12.75">
      <c r="B28" s="25"/>
      <c r="C28" s="26"/>
      <c r="D28" s="26"/>
    </row>
    <row r="29" spans="2:4" ht="12.75">
      <c r="B29" s="25"/>
      <c r="C29" s="26"/>
      <c r="D29" s="26"/>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64.xml><?xml version="1.0" encoding="utf-8"?>
<worksheet xmlns="http://schemas.openxmlformats.org/spreadsheetml/2006/main" xmlns:r="http://schemas.openxmlformats.org/officeDocument/2006/relationships">
  <dimension ref="A1:I14"/>
  <sheetViews>
    <sheetView view="pageLayout" workbookViewId="0" topLeftCell="A1">
      <selection activeCell="C17" sqref="C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230</v>
      </c>
    </row>
    <row r="3" spans="1:6" s="1" customFormat="1" ht="16.5">
      <c r="A3" s="5" t="s">
        <v>229</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226</v>
      </c>
      <c r="C8" s="23"/>
      <c r="D8" s="24"/>
      <c r="E8" s="14"/>
      <c r="F8" s="14"/>
      <c r="G8" s="14"/>
      <c r="H8" s="15"/>
    </row>
    <row r="9" spans="1:8" ht="25.5">
      <c r="A9" s="38">
        <v>2</v>
      </c>
      <c r="B9" s="41" t="s">
        <v>227</v>
      </c>
      <c r="C9" s="23"/>
      <c r="D9" s="24"/>
      <c r="E9" s="14"/>
      <c r="F9" s="14"/>
      <c r="G9" s="14"/>
      <c r="H9" s="15"/>
    </row>
    <row r="10" spans="1:8" ht="25.5">
      <c r="A10" s="38">
        <v>3</v>
      </c>
      <c r="B10" s="41" t="s">
        <v>228</v>
      </c>
      <c r="C10" s="23"/>
      <c r="D10" s="24"/>
      <c r="E10" s="14"/>
      <c r="F10" s="14"/>
      <c r="G10" s="14"/>
      <c r="H10"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5.xml><?xml version="1.0" encoding="utf-8"?>
<worksheet xmlns="http://schemas.openxmlformats.org/spreadsheetml/2006/main" xmlns:r="http://schemas.openxmlformats.org/officeDocument/2006/relationships">
  <dimension ref="A1:I31"/>
  <sheetViews>
    <sheetView view="pageLayout" workbookViewId="0" topLeftCell="A1">
      <selection activeCell="F24" sqref="F2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231</v>
      </c>
    </row>
    <row r="3" spans="1:6" s="1" customFormat="1" ht="16.5">
      <c r="A3" s="5" t="s">
        <v>232</v>
      </c>
      <c r="D3" s="7"/>
      <c r="E3" s="7"/>
      <c r="F3" s="7"/>
    </row>
    <row r="4" spans="1:6" s="1" customFormat="1" ht="14.25" customHeight="1">
      <c r="A4" s="5" t="s">
        <v>233</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5.5">
      <c r="A9" s="38">
        <v>1</v>
      </c>
      <c r="B9" s="41" t="s">
        <v>234</v>
      </c>
      <c r="C9" s="39" t="s">
        <v>34</v>
      </c>
      <c r="D9" s="48">
        <v>40</v>
      </c>
      <c r="E9" s="20"/>
      <c r="F9" s="20"/>
      <c r="G9" s="20"/>
      <c r="H9" s="20"/>
    </row>
    <row r="10" spans="1:8" s="8" customFormat="1" ht="25.5">
      <c r="A10" s="38">
        <v>2</v>
      </c>
      <c r="B10" s="41" t="s">
        <v>235</v>
      </c>
      <c r="C10" s="39" t="s">
        <v>34</v>
      </c>
      <c r="D10" s="48">
        <v>40</v>
      </c>
      <c r="E10" s="20"/>
      <c r="F10" s="20"/>
      <c r="G10" s="20"/>
      <c r="H10" s="20"/>
    </row>
    <row r="11" spans="1:8" s="8" customFormat="1" ht="20.25" customHeight="1">
      <c r="A11" s="38">
        <v>3</v>
      </c>
      <c r="B11" s="41" t="s">
        <v>236</v>
      </c>
      <c r="C11" s="39" t="s">
        <v>34</v>
      </c>
      <c r="D11" s="48">
        <v>40</v>
      </c>
      <c r="E11" s="20"/>
      <c r="F11" s="20"/>
      <c r="G11" s="20"/>
      <c r="H11" s="20"/>
    </row>
    <row r="12" spans="5:8" ht="16.5" customHeight="1">
      <c r="E12" s="45" t="s">
        <v>17</v>
      </c>
      <c r="F12" s="9"/>
      <c r="G12" s="10"/>
      <c r="H12" s="11"/>
    </row>
    <row r="13" spans="5:8" ht="12.75">
      <c r="E13" s="19"/>
      <c r="F13" s="16"/>
      <c r="G13" s="17"/>
      <c r="H13" s="18"/>
    </row>
    <row r="14" spans="1:7" ht="12.75">
      <c r="A14" s="3" t="s">
        <v>31</v>
      </c>
      <c r="G14" s="21"/>
    </row>
    <row r="15" ht="12.75">
      <c r="A15" s="3" t="s">
        <v>30</v>
      </c>
    </row>
    <row r="16" ht="12.75">
      <c r="A16" s="3" t="s">
        <v>11</v>
      </c>
    </row>
    <row r="18" ht="12.75">
      <c r="A18" s="22" t="s">
        <v>12</v>
      </c>
    </row>
    <row r="19" ht="12.75">
      <c r="A19" s="3" t="s">
        <v>13</v>
      </c>
    </row>
    <row r="21" ht="12.75">
      <c r="A21" s="3" t="s">
        <v>14</v>
      </c>
    </row>
    <row r="22" spans="1:2" ht="12.75" customHeight="1">
      <c r="A22" s="98" t="s">
        <v>15</v>
      </c>
      <c r="B22" s="98"/>
    </row>
    <row r="23" spans="1:2" ht="12.75">
      <c r="A23" s="98"/>
      <c r="B23" s="98"/>
    </row>
    <row r="24" spans="1:2" ht="12.75" customHeight="1">
      <c r="A24" s="98" t="s">
        <v>16</v>
      </c>
      <c r="B24" s="98"/>
    </row>
    <row r="25" spans="1:2" ht="16.5" customHeight="1">
      <c r="A25" s="98"/>
      <c r="B25" s="98"/>
    </row>
    <row r="27" ht="12.75">
      <c r="A27" s="3" t="s">
        <v>28</v>
      </c>
    </row>
    <row r="28" spans="2:4" ht="12.75">
      <c r="B28" s="25"/>
      <c r="C28" s="26"/>
      <c r="D28" s="26"/>
    </row>
    <row r="29" spans="2:4" ht="12.75">
      <c r="B29" s="25"/>
      <c r="C29" s="26"/>
      <c r="D29" s="26"/>
    </row>
    <row r="30" spans="2:4" ht="12.75">
      <c r="B30" s="25"/>
      <c r="C30" s="26"/>
      <c r="D30" s="26"/>
    </row>
    <row r="31" spans="2:4" ht="12.75">
      <c r="B31" s="25"/>
      <c r="C31" s="26"/>
      <c r="D31" s="26"/>
    </row>
  </sheetData>
  <sheetProtection/>
  <mergeCells count="7">
    <mergeCell ref="A24:B25"/>
    <mergeCell ref="A6:A7"/>
    <mergeCell ref="B6:B7"/>
    <mergeCell ref="C6:C7"/>
    <mergeCell ref="D6:D7"/>
    <mergeCell ref="E6:H6"/>
    <mergeCell ref="A22:B23"/>
  </mergeCells>
  <printOptions/>
  <pageMargins left="0" right="0" top="0" bottom="0" header="0.5" footer="0.5"/>
  <pageSetup horizontalDpi="600" verticalDpi="600" orientation="landscape" paperSize="9" r:id="rId1"/>
</worksheet>
</file>

<file path=xl/worksheets/sheet66.xml><?xml version="1.0" encoding="utf-8"?>
<worksheet xmlns="http://schemas.openxmlformats.org/spreadsheetml/2006/main" xmlns:r="http://schemas.openxmlformats.org/officeDocument/2006/relationships">
  <dimension ref="A1:I14"/>
  <sheetViews>
    <sheetView view="pageLayout" workbookViewId="0" topLeftCell="A1">
      <selection activeCell="D18" sqref="D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238</v>
      </c>
    </row>
    <row r="3" spans="1:6" s="1" customFormat="1" ht="16.5">
      <c r="A3" s="5" t="s">
        <v>237</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5.5">
      <c r="A8" s="38">
        <v>1</v>
      </c>
      <c r="B8" s="41" t="s">
        <v>234</v>
      </c>
      <c r="C8" s="23"/>
      <c r="D8" s="24"/>
      <c r="E8" s="14"/>
      <c r="F8" s="14"/>
      <c r="G8" s="14"/>
      <c r="H8" s="15"/>
    </row>
    <row r="9" spans="1:8" ht="25.5">
      <c r="A9" s="38">
        <v>2</v>
      </c>
      <c r="B9" s="41" t="s">
        <v>235</v>
      </c>
      <c r="C9" s="23"/>
      <c r="D9" s="24"/>
      <c r="E9" s="14"/>
      <c r="F9" s="14"/>
      <c r="G9" s="14"/>
      <c r="H9" s="15"/>
    </row>
    <row r="10" spans="1:8" ht="24.75" customHeight="1">
      <c r="A10" s="38">
        <v>3</v>
      </c>
      <c r="B10" s="41" t="s">
        <v>236</v>
      </c>
      <c r="C10" s="23"/>
      <c r="D10" s="24"/>
      <c r="E10" s="14"/>
      <c r="F10" s="14"/>
      <c r="G10" s="14"/>
      <c r="H10" s="15"/>
    </row>
    <row r="13" spans="3:5" ht="12.75">
      <c r="C13" s="29" t="s">
        <v>25</v>
      </c>
      <c r="D13" s="18" t="s">
        <v>26</v>
      </c>
      <c r="E13" s="18"/>
    </row>
    <row r="14" spans="4:5" ht="12.75">
      <c r="D14" s="18" t="s">
        <v>27</v>
      </c>
      <c r="E14"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7.xml><?xml version="1.0" encoding="utf-8"?>
<worksheet xmlns="http://schemas.openxmlformats.org/spreadsheetml/2006/main" xmlns:r="http://schemas.openxmlformats.org/officeDocument/2006/relationships">
  <dimension ref="A1:I27"/>
  <sheetViews>
    <sheetView view="pageLayout" workbookViewId="0" topLeftCell="A1">
      <selection activeCell="D23" sqref="D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239</v>
      </c>
    </row>
    <row r="3" spans="1:6" s="1" customFormat="1" ht="16.5">
      <c r="A3" s="5" t="s">
        <v>240</v>
      </c>
      <c r="D3" s="7"/>
      <c r="E3" s="7"/>
      <c r="F3" s="7"/>
    </row>
    <row r="4" spans="1:6" s="1" customFormat="1" ht="14.25" customHeight="1">
      <c r="A4" s="5" t="s">
        <v>241</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1" customHeight="1">
      <c r="A9" s="38">
        <v>1</v>
      </c>
      <c r="B9" s="39" t="s">
        <v>242</v>
      </c>
      <c r="C9" s="39" t="s">
        <v>34</v>
      </c>
      <c r="D9" s="39">
        <v>30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68.xml><?xml version="1.0" encoding="utf-8"?>
<worksheet xmlns="http://schemas.openxmlformats.org/spreadsheetml/2006/main" xmlns:r="http://schemas.openxmlformats.org/officeDocument/2006/relationships">
  <dimension ref="A1:I12"/>
  <sheetViews>
    <sheetView view="pageLayout" workbookViewId="0" topLeftCell="A1">
      <selection activeCell="C13" sqref="C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244</v>
      </c>
    </row>
    <row r="3" spans="1:6" s="1" customFormat="1" ht="16.5">
      <c r="A3" s="5" t="s">
        <v>243</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4" t="s">
        <v>20</v>
      </c>
      <c r="E6" s="44" t="s">
        <v>21</v>
      </c>
      <c r="F6" s="44" t="s">
        <v>22</v>
      </c>
      <c r="G6" s="44" t="s">
        <v>23</v>
      </c>
      <c r="H6" s="44" t="s">
        <v>24</v>
      </c>
    </row>
    <row r="7" spans="1:8" s="8" customFormat="1" ht="9">
      <c r="A7" s="33"/>
      <c r="B7" s="33">
        <v>1</v>
      </c>
      <c r="C7" s="35">
        <v>2</v>
      </c>
      <c r="D7" s="35">
        <v>3</v>
      </c>
      <c r="E7" s="35">
        <v>4</v>
      </c>
      <c r="F7" s="35">
        <v>5</v>
      </c>
      <c r="G7" s="35">
        <v>6</v>
      </c>
      <c r="H7" s="35">
        <v>7</v>
      </c>
    </row>
    <row r="8" spans="1:8" ht="24" customHeight="1">
      <c r="A8" s="38">
        <v>1</v>
      </c>
      <c r="B8" s="39" t="s">
        <v>242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69.xml><?xml version="1.0" encoding="utf-8"?>
<worksheet xmlns="http://schemas.openxmlformats.org/spreadsheetml/2006/main" xmlns:r="http://schemas.openxmlformats.org/officeDocument/2006/relationships">
  <dimension ref="A1:I27"/>
  <sheetViews>
    <sheetView view="pageLayout" workbookViewId="0" topLeftCell="A1">
      <selection activeCell="E25" sqref="E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245</v>
      </c>
    </row>
    <row r="3" spans="1:6" s="1" customFormat="1" ht="16.5">
      <c r="A3" s="5" t="s">
        <v>246</v>
      </c>
      <c r="D3" s="7"/>
      <c r="E3" s="7"/>
      <c r="F3" s="7"/>
    </row>
    <row r="4" spans="1:6" s="1" customFormat="1" ht="14.25" customHeight="1">
      <c r="A4" s="5" t="s">
        <v>247</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4" t="s">
        <v>6</v>
      </c>
      <c r="F7" s="44" t="s">
        <v>7</v>
      </c>
      <c r="G7" s="44" t="s">
        <v>8</v>
      </c>
      <c r="H7" s="44" t="s">
        <v>9</v>
      </c>
    </row>
    <row r="8" spans="1:8" s="8" customFormat="1" ht="9.75" customHeight="1">
      <c r="A8" s="32"/>
      <c r="B8" s="32">
        <v>1</v>
      </c>
      <c r="C8" s="32">
        <v>2</v>
      </c>
      <c r="D8" s="32">
        <v>3</v>
      </c>
      <c r="E8" s="33">
        <v>4</v>
      </c>
      <c r="F8" s="33">
        <v>5</v>
      </c>
      <c r="G8" s="33">
        <v>6</v>
      </c>
      <c r="H8" s="33">
        <v>7</v>
      </c>
    </row>
    <row r="9" spans="1:8" s="8" customFormat="1" ht="26.25" customHeight="1">
      <c r="A9" s="38">
        <v>1</v>
      </c>
      <c r="B9" s="39" t="s">
        <v>248</v>
      </c>
      <c r="C9" s="39" t="s">
        <v>34</v>
      </c>
      <c r="D9" s="39">
        <v>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2"/>
  <sheetViews>
    <sheetView view="pageLayout" workbookViewId="0" topLeftCell="A4">
      <selection activeCell="B15" sqref="B15"/>
    </sheetView>
  </sheetViews>
  <sheetFormatPr defaultColWidth="9.140625" defaultRowHeight="12.75"/>
  <cols>
    <col min="1" max="1" width="5.28125" style="3" customWidth="1"/>
    <col min="2" max="2" width="47.281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59</v>
      </c>
    </row>
    <row r="3" spans="1:6" s="1" customFormat="1" ht="16.5">
      <c r="A3" s="5" t="s">
        <v>60</v>
      </c>
      <c r="D3" s="7"/>
      <c r="E3" s="7"/>
      <c r="F3" s="7"/>
    </row>
    <row r="4" spans="1:6" s="1" customFormat="1" ht="14.25" customHeight="1">
      <c r="A4" s="5" t="s">
        <v>61</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165.75">
      <c r="A9" s="38">
        <v>1</v>
      </c>
      <c r="B9" s="41" t="s">
        <v>62</v>
      </c>
      <c r="C9" s="39" t="s">
        <v>35</v>
      </c>
      <c r="D9" s="39">
        <v>10</v>
      </c>
      <c r="E9" s="20"/>
      <c r="F9" s="20"/>
      <c r="G9" s="20"/>
      <c r="H9" s="20"/>
    </row>
    <row r="10" spans="1:8" s="8" customFormat="1" ht="38.25">
      <c r="A10" s="38">
        <v>2</v>
      </c>
      <c r="B10" s="41" t="s">
        <v>63</v>
      </c>
      <c r="C10" s="39" t="s">
        <v>35</v>
      </c>
      <c r="D10" s="39">
        <v>30</v>
      </c>
      <c r="E10" s="20"/>
      <c r="F10" s="20"/>
      <c r="G10" s="20"/>
      <c r="H10" s="20"/>
    </row>
    <row r="11" spans="1:8" s="8" customFormat="1" ht="89.25">
      <c r="A11" s="38">
        <v>3</v>
      </c>
      <c r="B11" s="41" t="s">
        <v>64</v>
      </c>
      <c r="C11" s="39" t="s">
        <v>35</v>
      </c>
      <c r="D11" s="39">
        <v>12</v>
      </c>
      <c r="E11" s="20"/>
      <c r="F11" s="20"/>
      <c r="G11" s="20"/>
      <c r="H11" s="20"/>
    </row>
    <row r="12" spans="1:8" s="8" customFormat="1" ht="38.25">
      <c r="A12" s="38">
        <v>4</v>
      </c>
      <c r="B12" s="41" t="s">
        <v>65</v>
      </c>
      <c r="C12" s="39" t="s">
        <v>35</v>
      </c>
      <c r="D12" s="39">
        <v>50</v>
      </c>
      <c r="E12" s="20"/>
      <c r="F12" s="20"/>
      <c r="G12" s="20"/>
      <c r="H12" s="20"/>
    </row>
    <row r="13" spans="1:8" ht="63.75">
      <c r="A13" s="34">
        <v>5</v>
      </c>
      <c r="B13" s="42" t="s">
        <v>66</v>
      </c>
      <c r="C13" s="36" t="s">
        <v>35</v>
      </c>
      <c r="D13" s="37">
        <v>20</v>
      </c>
      <c r="E13" s="20"/>
      <c r="F13" s="20"/>
      <c r="G13" s="20"/>
      <c r="H13" s="20"/>
    </row>
    <row r="14" spans="5:8" ht="16.5" customHeight="1">
      <c r="E14" s="45" t="s">
        <v>17</v>
      </c>
      <c r="F14" s="9"/>
      <c r="G14" s="10"/>
      <c r="H14" s="11"/>
    </row>
    <row r="15" spans="5:8" ht="12.75">
      <c r="E15" s="19"/>
      <c r="F15" s="16"/>
      <c r="G15" s="17"/>
      <c r="H15" s="18"/>
    </row>
    <row r="16" spans="5:8" ht="12.75">
      <c r="E16" s="19"/>
      <c r="F16" s="16"/>
      <c r="G16" s="17"/>
      <c r="H16" s="18"/>
    </row>
    <row r="17" spans="1:9" ht="12.75">
      <c r="A17" s="3" t="s">
        <v>31</v>
      </c>
      <c r="G17" s="21"/>
      <c r="I17" s="28" t="s">
        <v>67</v>
      </c>
    </row>
    <row r="18" ht="12.75">
      <c r="A18" s="3" t="s">
        <v>30</v>
      </c>
    </row>
    <row r="19" ht="12.75">
      <c r="A19" s="3" t="s">
        <v>11</v>
      </c>
    </row>
    <row r="21" ht="12.75">
      <c r="A21" s="22" t="s">
        <v>12</v>
      </c>
    </row>
    <row r="22" ht="12.75">
      <c r="A22" s="3" t="s">
        <v>13</v>
      </c>
    </row>
    <row r="24" ht="12.75">
      <c r="A24" s="3" t="s">
        <v>14</v>
      </c>
    </row>
    <row r="25" spans="1:2" ht="12.75" customHeight="1">
      <c r="A25" s="98" t="s">
        <v>15</v>
      </c>
      <c r="B25" s="98"/>
    </row>
    <row r="26" spans="1:2" ht="12.75">
      <c r="A26" s="98"/>
      <c r="B26" s="98"/>
    </row>
    <row r="27" spans="1:2" ht="12.75" customHeight="1">
      <c r="A27" s="98" t="s">
        <v>16</v>
      </c>
      <c r="B27" s="98"/>
    </row>
    <row r="28" spans="1:2" ht="16.5" customHeight="1">
      <c r="A28" s="98"/>
      <c r="B28" s="98"/>
    </row>
    <row r="30" ht="12.75">
      <c r="A30" s="3" t="s">
        <v>28</v>
      </c>
    </row>
    <row r="31" spans="2:4" ht="12.75">
      <c r="B31" s="25"/>
      <c r="C31" s="26"/>
      <c r="D31" s="26"/>
    </row>
    <row r="32" spans="2:4" ht="12.75">
      <c r="B32" s="25"/>
      <c r="C32" s="26"/>
      <c r="D32" s="26"/>
    </row>
  </sheetData>
  <sheetProtection/>
  <mergeCells count="7">
    <mergeCell ref="A27:B28"/>
    <mergeCell ref="A6:A7"/>
    <mergeCell ref="B6:B7"/>
    <mergeCell ref="C6:C7"/>
    <mergeCell ref="D6:D7"/>
    <mergeCell ref="E6:H6"/>
    <mergeCell ref="A25:B26"/>
  </mergeCells>
  <printOptions/>
  <pageMargins left="0" right="0" top="0" bottom="0" header="0.5" footer="0.5"/>
  <pageSetup horizontalDpi="600" verticalDpi="600" orientation="landscape" paperSize="9" r:id="rId1"/>
</worksheet>
</file>

<file path=xl/worksheets/sheet70.xml><?xml version="1.0" encoding="utf-8"?>
<worksheet xmlns="http://schemas.openxmlformats.org/spreadsheetml/2006/main" xmlns:r="http://schemas.openxmlformats.org/officeDocument/2006/relationships">
  <dimension ref="A1:I12"/>
  <sheetViews>
    <sheetView view="pageLayout" workbookViewId="0" topLeftCell="A1">
      <selection activeCell="E20" sqref="E20"/>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249</v>
      </c>
    </row>
    <row r="3" spans="1:6" s="1" customFormat="1" ht="16.5">
      <c r="A3" s="5" t="s">
        <v>246</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8.5" customHeight="1">
      <c r="A8" s="38">
        <v>1</v>
      </c>
      <c r="B8" s="39" t="s">
        <v>248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1.xml><?xml version="1.0" encoding="utf-8"?>
<worksheet xmlns="http://schemas.openxmlformats.org/spreadsheetml/2006/main" xmlns:r="http://schemas.openxmlformats.org/officeDocument/2006/relationships">
  <dimension ref="A1:I27"/>
  <sheetViews>
    <sheetView view="pageLayout" workbookViewId="0" topLeftCell="A1">
      <selection activeCell="E17" sqref="E17"/>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250</v>
      </c>
    </row>
    <row r="3" spans="1:6" s="1" customFormat="1" ht="16.5">
      <c r="A3" s="5" t="s">
        <v>251</v>
      </c>
      <c r="D3" s="7"/>
      <c r="E3" s="7"/>
      <c r="F3" s="7"/>
    </row>
    <row r="4" spans="1:6" s="1" customFormat="1" ht="14.25" customHeight="1">
      <c r="A4" s="5" t="s">
        <v>161</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8.25">
      <c r="A9" s="38">
        <v>1</v>
      </c>
      <c r="B9" s="39" t="s">
        <v>252</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2.xml><?xml version="1.0" encoding="utf-8"?>
<worksheet xmlns="http://schemas.openxmlformats.org/spreadsheetml/2006/main" xmlns:r="http://schemas.openxmlformats.org/officeDocument/2006/relationships">
  <dimension ref="A1:I12"/>
  <sheetViews>
    <sheetView view="pageLayout" workbookViewId="0" topLeftCell="A1">
      <selection activeCell="D25" sqref="D2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253</v>
      </c>
    </row>
    <row r="3" spans="1:6" s="1" customFormat="1" ht="16.5">
      <c r="A3" s="5" t="s">
        <v>254</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38.25">
      <c r="A8" s="38">
        <v>1</v>
      </c>
      <c r="B8" s="39" t="s">
        <v>252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3.xml><?xml version="1.0" encoding="utf-8"?>
<worksheet xmlns="http://schemas.openxmlformats.org/spreadsheetml/2006/main" xmlns:r="http://schemas.openxmlformats.org/officeDocument/2006/relationships">
  <dimension ref="A1:I27"/>
  <sheetViews>
    <sheetView view="pageLayout" workbookViewId="0" topLeftCell="A1">
      <selection activeCell="E18" sqref="E18"/>
    </sheetView>
  </sheetViews>
  <sheetFormatPr defaultColWidth="9.140625" defaultRowHeight="12.75"/>
  <cols>
    <col min="1" max="1" width="5.28125" style="3" customWidth="1"/>
    <col min="2" max="2" width="48.14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255</v>
      </c>
    </row>
    <row r="3" spans="1:6" s="1" customFormat="1" ht="16.5">
      <c r="A3" s="5" t="s">
        <v>256</v>
      </c>
      <c r="D3" s="7"/>
      <c r="E3" s="7"/>
      <c r="F3" s="7"/>
    </row>
    <row r="4" spans="1:6" s="1" customFormat="1" ht="14.25" customHeight="1">
      <c r="A4" s="5" t="s">
        <v>257</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8.25">
      <c r="A9" s="38">
        <v>1</v>
      </c>
      <c r="B9" s="41" t="s">
        <v>258</v>
      </c>
      <c r="C9" s="39" t="s">
        <v>34</v>
      </c>
      <c r="D9" s="39">
        <v>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4.xml><?xml version="1.0" encoding="utf-8"?>
<worksheet xmlns="http://schemas.openxmlformats.org/spreadsheetml/2006/main" xmlns:r="http://schemas.openxmlformats.org/officeDocument/2006/relationships">
  <dimension ref="A1:I12"/>
  <sheetViews>
    <sheetView view="pageLayout" workbookViewId="0" topLeftCell="A1">
      <selection activeCell="D16" sqref="D16"/>
    </sheetView>
  </sheetViews>
  <sheetFormatPr defaultColWidth="9.140625" defaultRowHeight="12.75"/>
  <cols>
    <col min="1" max="1" width="5.57421875" style="3" customWidth="1"/>
    <col min="2" max="2" width="47.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259</v>
      </c>
    </row>
    <row r="3" spans="1:6" s="1" customFormat="1" ht="16.5">
      <c r="A3" s="5" t="s">
        <v>260</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51">
      <c r="A8" s="38">
        <v>1</v>
      </c>
      <c r="B8" s="41" t="s">
        <v>258</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5.xml><?xml version="1.0" encoding="utf-8"?>
<worksheet xmlns="http://schemas.openxmlformats.org/spreadsheetml/2006/main" xmlns:r="http://schemas.openxmlformats.org/officeDocument/2006/relationships">
  <dimension ref="A1:I27"/>
  <sheetViews>
    <sheetView view="pageLayout" workbookViewId="0" topLeftCell="A1">
      <selection activeCell="G15" sqref="G1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261</v>
      </c>
    </row>
    <row r="3" spans="1:6" s="1" customFormat="1" ht="16.5">
      <c r="A3" s="5" t="s">
        <v>262</v>
      </c>
      <c r="D3" s="7"/>
      <c r="E3" s="7"/>
      <c r="F3" s="7"/>
    </row>
    <row r="4" spans="1:6" s="1" customFormat="1" ht="14.25" customHeight="1">
      <c r="A4" s="5" t="s">
        <v>263</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51">
      <c r="A9" s="38">
        <v>1</v>
      </c>
      <c r="B9" s="41" t="s">
        <v>264</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dimension ref="A1:I12"/>
  <sheetViews>
    <sheetView view="pageLayout" workbookViewId="0" topLeftCell="A1">
      <selection activeCell="E14" sqref="E14"/>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266</v>
      </c>
    </row>
    <row r="3" spans="1:6" s="1" customFormat="1" ht="16.5">
      <c r="A3" s="5" t="s">
        <v>265</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51">
      <c r="A8" s="38">
        <v>1</v>
      </c>
      <c r="B8" s="41" t="s">
        <v>264</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dimension ref="A1:I27"/>
  <sheetViews>
    <sheetView view="pageLayout" workbookViewId="0" topLeftCell="A1">
      <selection activeCell="E23" sqref="E2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267</v>
      </c>
    </row>
    <row r="3" spans="1:6" s="1" customFormat="1" ht="16.5">
      <c r="A3" s="5" t="s">
        <v>268</v>
      </c>
      <c r="D3" s="7"/>
      <c r="E3" s="7"/>
      <c r="F3" s="7"/>
    </row>
    <row r="4" spans="1:6" s="1" customFormat="1" ht="14.25" customHeight="1">
      <c r="A4" s="5" t="s">
        <v>269</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89.25">
      <c r="A9" s="38">
        <v>1</v>
      </c>
      <c r="B9" s="41" t="s">
        <v>270</v>
      </c>
      <c r="C9" s="39" t="s">
        <v>34</v>
      </c>
      <c r="D9" s="39">
        <v>300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dimension ref="A1:I12"/>
  <sheetViews>
    <sheetView view="pageLayout" workbookViewId="0" topLeftCell="A1">
      <selection activeCell="F17" sqref="F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271</v>
      </c>
    </row>
    <row r="3" spans="1:6" s="1" customFormat="1" ht="16.5">
      <c r="A3" s="5" t="s">
        <v>272</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89.25">
      <c r="A8" s="38">
        <v>1</v>
      </c>
      <c r="B8" s="41" t="s">
        <v>270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dimension ref="A1:I27"/>
  <sheetViews>
    <sheetView view="pageLayout" workbookViewId="0" topLeftCell="A1">
      <selection activeCell="G19" sqref="G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273</v>
      </c>
    </row>
    <row r="3" spans="1:6" s="1" customFormat="1" ht="16.5">
      <c r="A3" s="5" t="s">
        <v>274</v>
      </c>
      <c r="D3" s="7"/>
      <c r="E3" s="7"/>
      <c r="F3" s="7"/>
    </row>
    <row r="4" spans="1:6" s="1" customFormat="1" ht="14.25" customHeight="1">
      <c r="A4" s="5" t="s">
        <v>275</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2.25" customHeight="1">
      <c r="A9" s="38">
        <v>1</v>
      </c>
      <c r="B9" s="41" t="s">
        <v>276</v>
      </c>
      <c r="C9" s="39" t="s">
        <v>34</v>
      </c>
      <c r="D9" s="39">
        <v>16</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15"/>
  <sheetViews>
    <sheetView view="pageLayout" workbookViewId="0" topLeftCell="A1">
      <selection activeCell="D10" sqref="D10"/>
    </sheetView>
  </sheetViews>
  <sheetFormatPr defaultColWidth="9.140625" defaultRowHeight="12.75"/>
  <cols>
    <col min="1" max="1" width="5.57421875" style="3" customWidth="1"/>
    <col min="2" max="2" width="51.00390625" style="3" customWidth="1"/>
    <col min="3" max="3" width="17.140625" style="3" customWidth="1"/>
    <col min="4" max="4" width="11.421875" style="3" customWidth="1"/>
    <col min="5" max="5" width="15.7109375" style="3" customWidth="1"/>
    <col min="6" max="6" width="12.28125" style="3" customWidth="1"/>
    <col min="7" max="7" width="15.8515625" style="3" customWidth="1"/>
    <col min="8" max="8" width="16.140625" style="3" customWidth="1"/>
    <col min="9" max="16384" width="9.140625" style="3" customWidth="1"/>
  </cols>
  <sheetData>
    <row r="1" spans="1:8" ht="15.75" customHeight="1">
      <c r="A1" s="2" t="s">
        <v>0</v>
      </c>
      <c r="H1" s="27" t="s">
        <v>18</v>
      </c>
    </row>
    <row r="2" spans="1:8" s="1" customFormat="1" ht="16.5">
      <c r="A2" s="5" t="s">
        <v>33</v>
      </c>
      <c r="H2" s="28" t="s">
        <v>68</v>
      </c>
    </row>
    <row r="3" spans="1:6" s="1" customFormat="1" ht="16.5">
      <c r="A3" s="5" t="s">
        <v>60</v>
      </c>
      <c r="D3" s="7"/>
      <c r="E3" s="7"/>
      <c r="F3" s="7"/>
    </row>
    <row r="4" spans="2:7" ht="3.75" customHeight="1">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3" t="s">
        <v>20</v>
      </c>
      <c r="E6" s="43" t="s">
        <v>21</v>
      </c>
      <c r="F6" s="43" t="s">
        <v>22</v>
      </c>
      <c r="G6" s="43" t="s">
        <v>23</v>
      </c>
      <c r="H6" s="43" t="s">
        <v>24</v>
      </c>
    </row>
    <row r="7" spans="1:8" s="8" customFormat="1" ht="9">
      <c r="A7" s="33"/>
      <c r="B7" s="33">
        <v>1</v>
      </c>
      <c r="C7" s="35">
        <v>2</v>
      </c>
      <c r="D7" s="35">
        <v>3</v>
      </c>
      <c r="E7" s="35">
        <v>4</v>
      </c>
      <c r="F7" s="35">
        <v>5</v>
      </c>
      <c r="G7" s="35">
        <v>6</v>
      </c>
      <c r="H7" s="35">
        <v>7</v>
      </c>
    </row>
    <row r="8" spans="1:8" ht="153">
      <c r="A8" s="38">
        <v>1</v>
      </c>
      <c r="B8" s="41" t="s">
        <v>62</v>
      </c>
      <c r="C8" s="23"/>
      <c r="D8" s="24"/>
      <c r="E8" s="14"/>
      <c r="F8" s="14"/>
      <c r="G8" s="14"/>
      <c r="H8" s="15"/>
    </row>
    <row r="9" spans="1:8" ht="38.25">
      <c r="A9" s="38">
        <v>2</v>
      </c>
      <c r="B9" s="41" t="s">
        <v>63</v>
      </c>
      <c r="C9" s="23"/>
      <c r="D9" s="24"/>
      <c r="E9" s="14"/>
      <c r="F9" s="14"/>
      <c r="G9" s="14"/>
      <c r="H9" s="15"/>
    </row>
    <row r="10" spans="1:8" ht="89.25">
      <c r="A10" s="38">
        <v>3</v>
      </c>
      <c r="B10" s="41" t="s">
        <v>64</v>
      </c>
      <c r="C10" s="23"/>
      <c r="D10" s="24"/>
      <c r="E10" s="14"/>
      <c r="F10" s="14"/>
      <c r="G10" s="14"/>
      <c r="H10" s="15"/>
    </row>
    <row r="11" spans="1:8" ht="38.25">
      <c r="A11" s="38">
        <v>4</v>
      </c>
      <c r="B11" s="41" t="s">
        <v>65</v>
      </c>
      <c r="C11" s="23"/>
      <c r="D11" s="24"/>
      <c r="E11" s="14"/>
      <c r="F11" s="14"/>
      <c r="G11" s="14"/>
      <c r="H11" s="15"/>
    </row>
    <row r="12" spans="1:8" ht="51">
      <c r="A12" s="34">
        <v>5</v>
      </c>
      <c r="B12" s="42" t="s">
        <v>66</v>
      </c>
      <c r="C12" s="30"/>
      <c r="D12" s="30"/>
      <c r="E12" s="30"/>
      <c r="F12" s="30"/>
      <c r="G12" s="30"/>
      <c r="H12" s="30"/>
    </row>
    <row r="14" spans="3:5" ht="12.75">
      <c r="C14" s="29" t="s">
        <v>25</v>
      </c>
      <c r="D14" s="18" t="s">
        <v>26</v>
      </c>
      <c r="E14" s="18"/>
    </row>
    <row r="15" spans="4:5" ht="12.75">
      <c r="D15" s="18" t="s">
        <v>27</v>
      </c>
      <c r="E15"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0.xml><?xml version="1.0" encoding="utf-8"?>
<worksheet xmlns="http://schemas.openxmlformats.org/spreadsheetml/2006/main" xmlns:r="http://schemas.openxmlformats.org/officeDocument/2006/relationships">
  <dimension ref="A1:I12"/>
  <sheetViews>
    <sheetView view="pageLayout" workbookViewId="0" topLeftCell="A1">
      <selection activeCell="G19" sqref="G19"/>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277</v>
      </c>
    </row>
    <row r="3" spans="1:6" s="1" customFormat="1" ht="16.5">
      <c r="A3" s="5" t="s">
        <v>274</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276</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1.xml><?xml version="1.0" encoding="utf-8"?>
<worksheet xmlns="http://schemas.openxmlformats.org/spreadsheetml/2006/main" xmlns:r="http://schemas.openxmlformats.org/officeDocument/2006/relationships">
  <dimension ref="A1:I27"/>
  <sheetViews>
    <sheetView view="pageLayout" workbookViewId="0" topLeftCell="A1">
      <selection activeCell="G25" sqref="G25"/>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278</v>
      </c>
    </row>
    <row r="3" spans="1:6" s="1" customFormat="1" ht="16.5">
      <c r="A3" s="5" t="s">
        <v>279</v>
      </c>
      <c r="D3" s="7"/>
      <c r="E3" s="7"/>
      <c r="F3" s="7"/>
    </row>
    <row r="4" spans="1:6" s="1" customFormat="1" ht="14.25" customHeight="1">
      <c r="A4" s="5" t="s">
        <v>247</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1.75" customHeight="1">
      <c r="A9" s="38">
        <v>1</v>
      </c>
      <c r="B9" s="39" t="s">
        <v>280</v>
      </c>
      <c r="C9" s="39" t="s">
        <v>34</v>
      </c>
      <c r="D9" s="39">
        <v>12</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dimension ref="A1:I12"/>
  <sheetViews>
    <sheetView view="pageLayout" workbookViewId="0" topLeftCell="A1">
      <selection activeCell="C18" sqref="C18"/>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281</v>
      </c>
    </row>
    <row r="3" spans="1:6" s="1" customFormat="1" ht="16.5">
      <c r="A3" s="5" t="s">
        <v>279</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4" customHeight="1">
      <c r="A8" s="38">
        <v>1</v>
      </c>
      <c r="B8" s="39" t="s">
        <v>280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dimension ref="A1:I27"/>
  <sheetViews>
    <sheetView view="pageLayout" workbookViewId="0" topLeftCell="A1">
      <selection activeCell="F13" sqref="F13"/>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282</v>
      </c>
    </row>
    <row r="3" spans="1:6" s="1" customFormat="1" ht="16.5">
      <c r="A3" s="5" t="s">
        <v>283</v>
      </c>
      <c r="D3" s="7"/>
      <c r="E3" s="7"/>
      <c r="F3" s="7"/>
    </row>
    <row r="4" spans="1:6" s="1" customFormat="1" ht="14.25" customHeight="1">
      <c r="A4" s="5" t="s">
        <v>284</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5.5">
      <c r="A9" s="38">
        <v>1</v>
      </c>
      <c r="B9" s="39" t="s">
        <v>285</v>
      </c>
      <c r="C9" s="39" t="s">
        <v>35</v>
      </c>
      <c r="D9" s="39">
        <v>5</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dimension ref="A1:I12"/>
  <sheetViews>
    <sheetView view="pageLayout" workbookViewId="0" topLeftCell="A1">
      <selection activeCell="C21" sqref="C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286</v>
      </c>
    </row>
    <row r="3" spans="1:6" s="1" customFormat="1" ht="16.5">
      <c r="A3" s="5" t="s">
        <v>287</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39" t="s">
        <v>285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5.xml><?xml version="1.0" encoding="utf-8"?>
<worksheet xmlns="http://schemas.openxmlformats.org/spreadsheetml/2006/main" xmlns:r="http://schemas.openxmlformats.org/officeDocument/2006/relationships">
  <dimension ref="A1:I27"/>
  <sheetViews>
    <sheetView view="pageLayout" workbookViewId="0" topLeftCell="A1">
      <selection activeCell="E16" sqref="E16"/>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288</v>
      </c>
    </row>
    <row r="3" spans="1:6" s="1" customFormat="1" ht="16.5">
      <c r="A3" s="5" t="s">
        <v>289</v>
      </c>
      <c r="D3" s="7"/>
      <c r="E3" s="7"/>
      <c r="F3" s="7"/>
    </row>
    <row r="4" spans="1:6" s="1" customFormat="1" ht="14.25" customHeight="1">
      <c r="A4" s="5" t="s">
        <v>263</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7.75" customHeight="1">
      <c r="A9" s="38">
        <v>1</v>
      </c>
      <c r="B9" s="39" t="s">
        <v>290</v>
      </c>
      <c r="C9" s="39" t="s">
        <v>35</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dimension ref="A1:I12"/>
  <sheetViews>
    <sheetView view="pageLayout" workbookViewId="0" topLeftCell="A1">
      <selection activeCell="B13" sqref="B13"/>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291</v>
      </c>
    </row>
    <row r="3" spans="1:6" s="1" customFormat="1" ht="16.5">
      <c r="A3" s="5" t="s">
        <v>289</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7" customHeight="1">
      <c r="A8" s="38">
        <v>1</v>
      </c>
      <c r="B8" s="39" t="s">
        <v>290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7.xml><?xml version="1.0" encoding="utf-8"?>
<worksheet xmlns="http://schemas.openxmlformats.org/spreadsheetml/2006/main" xmlns:r="http://schemas.openxmlformats.org/officeDocument/2006/relationships">
  <dimension ref="A1:I27"/>
  <sheetViews>
    <sheetView view="pageLayout" workbookViewId="0" topLeftCell="A1">
      <selection activeCell="G14" sqref="G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292</v>
      </c>
    </row>
    <row r="3" spans="1:6" s="1" customFormat="1" ht="16.5">
      <c r="A3" s="5" t="s">
        <v>293</v>
      </c>
      <c r="D3" s="7"/>
      <c r="E3" s="7"/>
      <c r="F3" s="7"/>
    </row>
    <row r="4" spans="1:6" s="1" customFormat="1" ht="14.25" customHeight="1">
      <c r="A4" s="5" t="s">
        <v>294</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6" customHeight="1">
      <c r="A9" s="38">
        <v>1</v>
      </c>
      <c r="B9" s="41" t="s">
        <v>295</v>
      </c>
      <c r="C9" s="39" t="s">
        <v>35</v>
      </c>
      <c r="D9" s="39">
        <v>40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88.xml><?xml version="1.0" encoding="utf-8"?>
<worksheet xmlns="http://schemas.openxmlformats.org/spreadsheetml/2006/main" xmlns:r="http://schemas.openxmlformats.org/officeDocument/2006/relationships">
  <dimension ref="A1:I12"/>
  <sheetViews>
    <sheetView view="pageLayout" workbookViewId="0" topLeftCell="A1">
      <selection activeCell="H15" sqref="H15"/>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296</v>
      </c>
    </row>
    <row r="3" spans="1:6" s="1" customFormat="1" ht="16.5">
      <c r="A3" s="5" t="s">
        <v>293</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38.25">
      <c r="A8" s="38">
        <v>1</v>
      </c>
      <c r="B8" s="41" t="s">
        <v>295</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89.xml><?xml version="1.0" encoding="utf-8"?>
<worksheet xmlns="http://schemas.openxmlformats.org/spreadsheetml/2006/main" xmlns:r="http://schemas.openxmlformats.org/officeDocument/2006/relationships">
  <dimension ref="A1:I27"/>
  <sheetViews>
    <sheetView view="pageLayout" workbookViewId="0" topLeftCell="A1">
      <selection activeCell="E14" sqref="E14"/>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297</v>
      </c>
    </row>
    <row r="3" spans="1:6" s="1" customFormat="1" ht="16.5">
      <c r="A3" s="5" t="s">
        <v>298</v>
      </c>
      <c r="D3" s="7"/>
      <c r="E3" s="7"/>
      <c r="F3" s="7"/>
    </row>
    <row r="4" spans="1:6" s="1" customFormat="1" ht="14.25" customHeight="1">
      <c r="A4" s="5" t="s">
        <v>299</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5.5">
      <c r="A9" s="38">
        <v>1</v>
      </c>
      <c r="B9" s="41" t="s">
        <v>300</v>
      </c>
      <c r="C9" s="39" t="s">
        <v>34</v>
      </c>
      <c r="D9" s="39">
        <v>10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30"/>
  <sheetViews>
    <sheetView view="pageLayout" workbookViewId="0" topLeftCell="A1">
      <selection activeCell="J10" sqref="J10"/>
    </sheetView>
  </sheetViews>
  <sheetFormatPr defaultColWidth="9.140625" defaultRowHeight="12.75"/>
  <cols>
    <col min="1" max="1" width="5.28125" style="3" customWidth="1"/>
    <col min="2" max="2" width="51.14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8" ht="15.75" customHeight="1">
      <c r="A1" s="2" t="s">
        <v>0</v>
      </c>
      <c r="H1" s="27" t="s">
        <v>10</v>
      </c>
    </row>
    <row r="2" spans="1:8" s="1" customFormat="1" ht="16.5">
      <c r="A2" s="5" t="s">
        <v>1</v>
      </c>
      <c r="H2" s="28" t="s">
        <v>70</v>
      </c>
    </row>
    <row r="3" spans="1:6" s="1" customFormat="1" ht="16.5">
      <c r="A3" s="5" t="s">
        <v>69</v>
      </c>
      <c r="D3" s="7"/>
      <c r="E3" s="7"/>
      <c r="F3" s="7"/>
    </row>
    <row r="4" spans="1:6" s="1" customFormat="1" ht="14.25" customHeight="1">
      <c r="A4" s="5" t="s">
        <v>71</v>
      </c>
      <c r="D4" s="7"/>
      <c r="E4" s="7"/>
      <c r="F4" s="7"/>
    </row>
    <row r="5" spans="1:6" s="1" customFormat="1" ht="6"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3" t="s">
        <v>6</v>
      </c>
      <c r="F7" s="43" t="s">
        <v>7</v>
      </c>
      <c r="G7" s="43" t="s">
        <v>8</v>
      </c>
      <c r="H7" s="43" t="s">
        <v>9</v>
      </c>
    </row>
    <row r="8" spans="1:8" s="8" customFormat="1" ht="9.75" customHeight="1">
      <c r="A8" s="32"/>
      <c r="B8" s="32">
        <v>1</v>
      </c>
      <c r="C8" s="32">
        <v>2</v>
      </c>
      <c r="D8" s="32">
        <v>3</v>
      </c>
      <c r="E8" s="33">
        <v>4</v>
      </c>
      <c r="F8" s="33">
        <v>5</v>
      </c>
      <c r="G8" s="33">
        <v>6</v>
      </c>
      <c r="H8" s="33">
        <v>7</v>
      </c>
    </row>
    <row r="9" spans="1:8" s="8" customFormat="1" ht="63.75">
      <c r="A9" s="38">
        <v>1</v>
      </c>
      <c r="B9" s="41" t="s">
        <v>73</v>
      </c>
      <c r="C9" s="39" t="s">
        <v>34</v>
      </c>
      <c r="D9" s="39">
        <v>2400</v>
      </c>
      <c r="E9" s="20"/>
      <c r="F9" s="20"/>
      <c r="G9" s="20"/>
      <c r="H9" s="20"/>
    </row>
    <row r="10" spans="1:8" s="8" customFormat="1" ht="63.75">
      <c r="A10" s="38">
        <v>2</v>
      </c>
      <c r="B10" s="41" t="s">
        <v>74</v>
      </c>
      <c r="C10" s="39" t="s">
        <v>34</v>
      </c>
      <c r="D10" s="39">
        <v>100</v>
      </c>
      <c r="E10" s="20"/>
      <c r="F10" s="20"/>
      <c r="G10" s="20"/>
      <c r="H10" s="20"/>
    </row>
    <row r="11" spans="1:8" s="8" customFormat="1" ht="38.25">
      <c r="A11" s="38">
        <v>3</v>
      </c>
      <c r="B11" s="41" t="s">
        <v>75</v>
      </c>
      <c r="C11" s="39" t="s">
        <v>34</v>
      </c>
      <c r="D11" s="39">
        <v>600</v>
      </c>
      <c r="E11" s="20"/>
      <c r="F11" s="20"/>
      <c r="G11" s="20"/>
      <c r="H11" s="20"/>
    </row>
    <row r="12" spans="1:8" ht="63.75">
      <c r="A12" s="34">
        <v>4</v>
      </c>
      <c r="B12" s="42" t="s">
        <v>72</v>
      </c>
      <c r="C12" s="36" t="s">
        <v>34</v>
      </c>
      <c r="D12" s="37">
        <v>300</v>
      </c>
      <c r="E12" s="20"/>
      <c r="F12" s="20"/>
      <c r="G12" s="20"/>
      <c r="H12" s="20"/>
    </row>
    <row r="13" spans="5:8" ht="16.5" customHeight="1">
      <c r="E13" s="45" t="s">
        <v>17</v>
      </c>
      <c r="F13" s="9"/>
      <c r="G13" s="10"/>
      <c r="H13" s="11"/>
    </row>
    <row r="14" spans="5:8" ht="12.75">
      <c r="E14" s="19"/>
      <c r="F14" s="16"/>
      <c r="G14" s="17"/>
      <c r="H14" s="18"/>
    </row>
    <row r="15" spans="1:7" ht="12.75">
      <c r="A15" s="3" t="s">
        <v>31</v>
      </c>
      <c r="G15" s="21"/>
    </row>
    <row r="16" ht="12.75">
      <c r="A16" s="3" t="s">
        <v>30</v>
      </c>
    </row>
    <row r="17" ht="12.75">
      <c r="A17" s="3" t="s">
        <v>11</v>
      </c>
    </row>
    <row r="19" ht="12.75">
      <c r="A19" s="22" t="s">
        <v>12</v>
      </c>
    </row>
    <row r="20" ht="12.75">
      <c r="A20" s="3" t="s">
        <v>13</v>
      </c>
    </row>
    <row r="22" ht="12.75">
      <c r="A22" s="3" t="s">
        <v>14</v>
      </c>
    </row>
    <row r="23" spans="1:2" ht="12.75" customHeight="1">
      <c r="A23" s="98" t="s">
        <v>15</v>
      </c>
      <c r="B23" s="98"/>
    </row>
    <row r="24" spans="1:2" ht="12.75">
      <c r="A24" s="98"/>
      <c r="B24" s="98"/>
    </row>
    <row r="25" spans="1:2" ht="12.75" customHeight="1">
      <c r="A25" s="98" t="s">
        <v>16</v>
      </c>
      <c r="B25" s="98"/>
    </row>
    <row r="26" spans="1:2" ht="16.5" customHeight="1">
      <c r="A26" s="98"/>
      <c r="B26" s="98"/>
    </row>
    <row r="28" ht="12.75">
      <c r="A28" s="3" t="s">
        <v>28</v>
      </c>
    </row>
    <row r="29" spans="2:4" ht="12.75">
      <c r="B29" s="25"/>
      <c r="C29" s="26"/>
      <c r="D29" s="26"/>
    </row>
    <row r="30" spans="2:4" ht="12.75">
      <c r="B30" s="25"/>
      <c r="C30" s="26"/>
      <c r="D30" s="26"/>
    </row>
  </sheetData>
  <sheetProtection/>
  <mergeCells count="7">
    <mergeCell ref="A25:B26"/>
    <mergeCell ref="A6:A7"/>
    <mergeCell ref="B6:B7"/>
    <mergeCell ref="C6:C7"/>
    <mergeCell ref="D6:D7"/>
    <mergeCell ref="E6:H6"/>
    <mergeCell ref="A23:B24"/>
  </mergeCells>
  <printOptions/>
  <pageMargins left="0" right="0" top="0" bottom="0" header="0.5" footer="0.5"/>
  <pageSetup horizontalDpi="600" verticalDpi="600" orientation="landscape" paperSize="9" r:id="rId1"/>
</worksheet>
</file>

<file path=xl/worksheets/sheet90.xml><?xml version="1.0" encoding="utf-8"?>
<worksheet xmlns="http://schemas.openxmlformats.org/spreadsheetml/2006/main" xmlns:r="http://schemas.openxmlformats.org/officeDocument/2006/relationships">
  <dimension ref="A1:I12"/>
  <sheetViews>
    <sheetView view="pageLayout" workbookViewId="0" topLeftCell="A1">
      <selection activeCell="C15" sqref="C15:C16"/>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301</v>
      </c>
    </row>
    <row r="3" spans="1:6" s="1" customFormat="1" ht="16.5">
      <c r="A3" s="5" t="s">
        <v>298</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300</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1.xml><?xml version="1.0" encoding="utf-8"?>
<worksheet xmlns="http://schemas.openxmlformats.org/spreadsheetml/2006/main" xmlns:r="http://schemas.openxmlformats.org/officeDocument/2006/relationships">
  <dimension ref="A1:I27"/>
  <sheetViews>
    <sheetView view="pageLayout" workbookViewId="0" topLeftCell="A1">
      <selection activeCell="G18" sqref="G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302</v>
      </c>
    </row>
    <row r="3" spans="1:6" s="1" customFormat="1" ht="16.5">
      <c r="A3" s="5" t="s">
        <v>303</v>
      </c>
      <c r="D3" s="7"/>
      <c r="E3" s="7"/>
      <c r="F3" s="7"/>
    </row>
    <row r="4" spans="1:6" s="1" customFormat="1" ht="14.25" customHeight="1">
      <c r="A4" s="5" t="s">
        <v>304</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7" customHeight="1">
      <c r="A9" s="38">
        <v>1</v>
      </c>
      <c r="B9" s="39" t="s">
        <v>307</v>
      </c>
      <c r="C9" s="39" t="s">
        <v>35</v>
      </c>
      <c r="D9" s="39">
        <v>8000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2.xml><?xml version="1.0" encoding="utf-8"?>
<worksheet xmlns="http://schemas.openxmlformats.org/spreadsheetml/2006/main" xmlns:r="http://schemas.openxmlformats.org/officeDocument/2006/relationships">
  <dimension ref="A1:I12"/>
  <sheetViews>
    <sheetView view="pageLayout" workbookViewId="0" topLeftCell="A1">
      <selection activeCell="D17" sqref="D17"/>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305</v>
      </c>
    </row>
    <row r="3" spans="1:6" s="1" customFormat="1" ht="16.5">
      <c r="A3" s="5" t="s">
        <v>306</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7.75" customHeight="1">
      <c r="A8" s="38">
        <v>1</v>
      </c>
      <c r="B8" s="39" t="s">
        <v>307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3.xml><?xml version="1.0" encoding="utf-8"?>
<worksheet xmlns="http://schemas.openxmlformats.org/spreadsheetml/2006/main" xmlns:r="http://schemas.openxmlformats.org/officeDocument/2006/relationships">
  <dimension ref="A1:I27"/>
  <sheetViews>
    <sheetView view="pageLayout" workbookViewId="0" topLeftCell="A1">
      <selection activeCell="G28" sqref="G28"/>
    </sheetView>
  </sheetViews>
  <sheetFormatPr defaultColWidth="9.140625" defaultRowHeight="12.75"/>
  <cols>
    <col min="1" max="1" width="5.28125" style="3" customWidth="1"/>
    <col min="2" max="2" width="47.140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308</v>
      </c>
    </row>
    <row r="3" spans="1:6" s="1" customFormat="1" ht="16.5">
      <c r="A3" s="5" t="s">
        <v>309</v>
      </c>
      <c r="D3" s="7"/>
      <c r="E3" s="7"/>
      <c r="F3" s="7"/>
    </row>
    <row r="4" spans="1:6" s="1" customFormat="1" ht="14.25" customHeight="1">
      <c r="A4" s="5" t="s">
        <v>310</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36.75" customHeight="1">
      <c r="A9" s="38">
        <v>1</v>
      </c>
      <c r="B9" s="41" t="s">
        <v>311</v>
      </c>
      <c r="C9" s="39" t="s">
        <v>34</v>
      </c>
      <c r="D9" s="39">
        <v>60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4.xml><?xml version="1.0" encoding="utf-8"?>
<worksheet xmlns="http://schemas.openxmlformats.org/spreadsheetml/2006/main" xmlns:r="http://schemas.openxmlformats.org/officeDocument/2006/relationships">
  <dimension ref="A1:I12"/>
  <sheetViews>
    <sheetView view="pageLayout" workbookViewId="0" topLeftCell="A1">
      <selection activeCell="B16" sqref="B16"/>
    </sheetView>
  </sheetViews>
  <sheetFormatPr defaultColWidth="9.140625" defaultRowHeight="12.75"/>
  <cols>
    <col min="1" max="1" width="5.57421875" style="3" customWidth="1"/>
    <col min="2" max="2" width="47.00390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312</v>
      </c>
    </row>
    <row r="3" spans="1:6" s="1" customFormat="1" ht="16.5">
      <c r="A3" s="5" t="s">
        <v>313</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311</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5.xml><?xml version="1.0" encoding="utf-8"?>
<worksheet xmlns="http://schemas.openxmlformats.org/spreadsheetml/2006/main" xmlns:r="http://schemas.openxmlformats.org/officeDocument/2006/relationships">
  <dimension ref="A1:I27"/>
  <sheetViews>
    <sheetView view="pageLayout" workbookViewId="0" topLeftCell="A1">
      <selection activeCell="D14" sqref="D14"/>
    </sheetView>
  </sheetViews>
  <sheetFormatPr defaultColWidth="9.140625" defaultRowHeight="12.75"/>
  <cols>
    <col min="1" max="1" width="5.28125" style="3" customWidth="1"/>
    <col min="2" max="2" width="49.851562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314</v>
      </c>
    </row>
    <row r="3" spans="1:6" s="1" customFormat="1" ht="16.5">
      <c r="A3" s="5" t="s">
        <v>315</v>
      </c>
      <c r="D3" s="7"/>
      <c r="E3" s="7"/>
      <c r="F3" s="7"/>
    </row>
    <row r="4" spans="1:6" s="1" customFormat="1" ht="14.25" customHeight="1">
      <c r="A4" s="5" t="s">
        <v>316</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5.5">
      <c r="A9" s="38">
        <v>1</v>
      </c>
      <c r="B9" s="41" t="s">
        <v>317</v>
      </c>
      <c r="C9" s="39" t="s">
        <v>34</v>
      </c>
      <c r="D9" s="39">
        <v>600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6.xml><?xml version="1.0" encoding="utf-8"?>
<worksheet xmlns="http://schemas.openxmlformats.org/spreadsheetml/2006/main" xmlns:r="http://schemas.openxmlformats.org/officeDocument/2006/relationships">
  <dimension ref="A1:H12"/>
  <sheetViews>
    <sheetView view="pageLayout" workbookViewId="0" topLeftCell="A1">
      <selection activeCell="B23" sqref="B23"/>
    </sheetView>
  </sheetViews>
  <sheetFormatPr defaultColWidth="9.140625" defaultRowHeight="12.75"/>
  <cols>
    <col min="1" max="1" width="5.57421875" style="3" customWidth="1"/>
    <col min="2" max="2" width="49.85156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8" ht="15.75" customHeight="1">
      <c r="A1" s="2" t="s">
        <v>0</v>
      </c>
      <c r="H1" s="27" t="s">
        <v>18</v>
      </c>
    </row>
    <row r="2" spans="1:8" s="1" customFormat="1" ht="16.5">
      <c r="A2" s="5" t="s">
        <v>33</v>
      </c>
      <c r="H2" s="28" t="s">
        <v>318</v>
      </c>
    </row>
    <row r="3" spans="1:6" s="1" customFormat="1" ht="16.5">
      <c r="A3" s="5" t="s">
        <v>315</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317</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7.xml><?xml version="1.0" encoding="utf-8"?>
<worksheet xmlns="http://schemas.openxmlformats.org/spreadsheetml/2006/main" xmlns:r="http://schemas.openxmlformats.org/officeDocument/2006/relationships">
  <dimension ref="A1:I27"/>
  <sheetViews>
    <sheetView view="pageLayout" workbookViewId="0" topLeftCell="A1">
      <selection activeCell="E19" sqref="E19"/>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319</v>
      </c>
    </row>
    <row r="3" spans="1:6" s="1" customFormat="1" ht="16.5">
      <c r="A3" s="5" t="s">
        <v>320</v>
      </c>
      <c r="D3" s="7"/>
      <c r="E3" s="7"/>
      <c r="F3" s="7"/>
    </row>
    <row r="4" spans="1:6" s="1" customFormat="1" ht="14.25" customHeight="1">
      <c r="A4" s="5" t="s">
        <v>321</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5.5">
      <c r="A9" s="38">
        <v>1</v>
      </c>
      <c r="B9" s="41" t="s">
        <v>322</v>
      </c>
      <c r="C9" s="39" t="s">
        <v>34</v>
      </c>
      <c r="D9" s="39">
        <v>800</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xl/worksheets/sheet98.xml><?xml version="1.0" encoding="utf-8"?>
<worksheet xmlns="http://schemas.openxmlformats.org/spreadsheetml/2006/main" xmlns:r="http://schemas.openxmlformats.org/officeDocument/2006/relationships">
  <dimension ref="A1:I12"/>
  <sheetViews>
    <sheetView view="pageLayout" workbookViewId="0" topLeftCell="A1">
      <selection activeCell="D20" sqref="D20:D21"/>
    </sheetView>
  </sheetViews>
  <sheetFormatPr defaultColWidth="9.140625" defaultRowHeight="12.75"/>
  <cols>
    <col min="1" max="1" width="5.57421875" style="3" customWidth="1"/>
    <col min="2" max="2" width="45.28125" style="3" customWidth="1"/>
    <col min="3" max="3" width="15.57421875" style="3" customWidth="1"/>
    <col min="4" max="4" width="11.421875" style="3" customWidth="1"/>
    <col min="5" max="5" width="15.7109375" style="3" customWidth="1"/>
    <col min="6" max="6" width="12.28125" style="3" customWidth="1"/>
    <col min="7" max="7" width="13.28125" style="3" customWidth="1"/>
    <col min="8" max="8" width="16.140625" style="3" customWidth="1"/>
    <col min="9" max="16384" width="9.140625" style="3" customWidth="1"/>
  </cols>
  <sheetData>
    <row r="1" spans="1:9" ht="15.75" customHeight="1">
      <c r="A1" s="2" t="s">
        <v>0</v>
      </c>
      <c r="H1" s="4"/>
      <c r="I1" s="27" t="s">
        <v>18</v>
      </c>
    </row>
    <row r="2" spans="1:9" s="1" customFormat="1" ht="16.5">
      <c r="A2" s="5" t="s">
        <v>33</v>
      </c>
      <c r="H2" s="6"/>
      <c r="I2" s="28" t="s">
        <v>319</v>
      </c>
    </row>
    <row r="3" spans="1:6" s="1" customFormat="1" ht="16.5">
      <c r="A3" s="5" t="s">
        <v>323</v>
      </c>
      <c r="D3" s="7"/>
      <c r="E3" s="7"/>
      <c r="F3" s="7"/>
    </row>
    <row r="4" spans="2:7" ht="18.75">
      <c r="B4" s="5"/>
      <c r="C4" s="12"/>
      <c r="E4" s="13"/>
      <c r="F4" s="13"/>
      <c r="G4" s="13"/>
    </row>
    <row r="5" spans="1:8" ht="15.75" customHeight="1">
      <c r="A5" s="99" t="s">
        <v>2</v>
      </c>
      <c r="B5" s="99" t="s">
        <v>3</v>
      </c>
      <c r="C5" s="104" t="s">
        <v>19</v>
      </c>
      <c r="D5" s="104"/>
      <c r="E5" s="104"/>
      <c r="F5" s="104"/>
      <c r="G5" s="104"/>
      <c r="H5" s="104"/>
    </row>
    <row r="6" spans="1:8" ht="100.5" customHeight="1">
      <c r="A6" s="100"/>
      <c r="B6" s="100"/>
      <c r="C6" s="104"/>
      <c r="D6" s="46" t="s">
        <v>20</v>
      </c>
      <c r="E6" s="46" t="s">
        <v>21</v>
      </c>
      <c r="F6" s="46" t="s">
        <v>22</v>
      </c>
      <c r="G6" s="46" t="s">
        <v>23</v>
      </c>
      <c r="H6" s="46" t="s">
        <v>24</v>
      </c>
    </row>
    <row r="7" spans="1:8" s="8" customFormat="1" ht="9">
      <c r="A7" s="33"/>
      <c r="B7" s="33">
        <v>1</v>
      </c>
      <c r="C7" s="35">
        <v>2</v>
      </c>
      <c r="D7" s="35">
        <v>3</v>
      </c>
      <c r="E7" s="35">
        <v>4</v>
      </c>
      <c r="F7" s="35">
        <v>5</v>
      </c>
      <c r="G7" s="35">
        <v>6</v>
      </c>
      <c r="H7" s="35">
        <v>7</v>
      </c>
    </row>
    <row r="8" spans="1:8" ht="25.5">
      <c r="A8" s="38">
        <v>1</v>
      </c>
      <c r="B8" s="41" t="s">
        <v>322</v>
      </c>
      <c r="C8" s="23"/>
      <c r="D8" s="24"/>
      <c r="E8" s="14"/>
      <c r="F8" s="14"/>
      <c r="G8" s="14"/>
      <c r="H8" s="15"/>
    </row>
    <row r="11" spans="3:5" ht="12.75">
      <c r="C11" s="29" t="s">
        <v>25</v>
      </c>
      <c r="D11" s="18" t="s">
        <v>26</v>
      </c>
      <c r="E11" s="18"/>
    </row>
    <row r="12" spans="4:5" ht="12.75">
      <c r="D12" s="18" t="s">
        <v>27</v>
      </c>
      <c r="E12" s="18"/>
    </row>
  </sheetData>
  <sheetProtection/>
  <mergeCells count="4">
    <mergeCell ref="A5:A6"/>
    <mergeCell ref="B5:B6"/>
    <mergeCell ref="C5:C6"/>
    <mergeCell ref="D5:H5"/>
  </mergeCells>
  <printOptions/>
  <pageMargins left="0" right="0" top="0" bottom="0" header="0.5" footer="0.5"/>
  <pageSetup horizontalDpi="600" verticalDpi="600" orientation="landscape" paperSize="9" r:id="rId1"/>
</worksheet>
</file>

<file path=xl/worksheets/sheet99.xml><?xml version="1.0" encoding="utf-8"?>
<worksheet xmlns="http://schemas.openxmlformats.org/spreadsheetml/2006/main" xmlns:r="http://schemas.openxmlformats.org/officeDocument/2006/relationships">
  <dimension ref="A1:I27"/>
  <sheetViews>
    <sheetView view="pageLayout" workbookViewId="0" topLeftCell="A1">
      <selection activeCell="F18" sqref="F18"/>
    </sheetView>
  </sheetViews>
  <sheetFormatPr defaultColWidth="9.140625" defaultRowHeight="12.75"/>
  <cols>
    <col min="1" max="1" width="5.28125" style="3" customWidth="1"/>
    <col min="2" max="2" width="45.421875" style="3" customWidth="1"/>
    <col min="3" max="3" width="9.7109375" style="3" customWidth="1"/>
    <col min="4" max="4" width="9.421875" style="3" customWidth="1"/>
    <col min="5" max="5" width="19.140625" style="3" customWidth="1"/>
    <col min="6" max="6" width="10.140625" style="3" customWidth="1"/>
    <col min="7" max="7" width="17.140625" style="3" customWidth="1"/>
    <col min="8" max="8" width="15.8515625" style="3" customWidth="1"/>
    <col min="9" max="16384" width="9.140625" style="3" customWidth="1"/>
  </cols>
  <sheetData>
    <row r="1" spans="1:9" ht="15.75" customHeight="1">
      <c r="A1" s="2" t="s">
        <v>0</v>
      </c>
      <c r="H1" s="4"/>
      <c r="I1" s="27" t="s">
        <v>10</v>
      </c>
    </row>
    <row r="2" spans="1:9" s="1" customFormat="1" ht="16.5">
      <c r="A2" s="5" t="s">
        <v>1</v>
      </c>
      <c r="H2" s="6"/>
      <c r="I2" s="28" t="s">
        <v>324</v>
      </c>
    </row>
    <row r="3" spans="1:6" s="1" customFormat="1" ht="16.5">
      <c r="A3" s="5" t="s">
        <v>325</v>
      </c>
      <c r="D3" s="7"/>
      <c r="E3" s="7"/>
      <c r="F3" s="7"/>
    </row>
    <row r="4" spans="1:6" s="1" customFormat="1" ht="14.25" customHeight="1">
      <c r="A4" s="5" t="s">
        <v>94</v>
      </c>
      <c r="D4" s="7"/>
      <c r="E4" s="7"/>
      <c r="F4" s="7"/>
    </row>
    <row r="5" spans="1:6" s="1" customFormat="1" ht="12.75" customHeight="1">
      <c r="A5" s="5"/>
      <c r="D5" s="7"/>
      <c r="E5" s="7"/>
      <c r="F5" s="7"/>
    </row>
    <row r="6" spans="1:8" ht="15.75" customHeight="1">
      <c r="A6" s="99" t="s">
        <v>2</v>
      </c>
      <c r="B6" s="99" t="s">
        <v>3</v>
      </c>
      <c r="C6" s="99" t="s">
        <v>4</v>
      </c>
      <c r="D6" s="99" t="s">
        <v>5</v>
      </c>
      <c r="E6" s="101" t="s">
        <v>29</v>
      </c>
      <c r="F6" s="102"/>
      <c r="G6" s="102"/>
      <c r="H6" s="103"/>
    </row>
    <row r="7" spans="1:8" ht="50.25" customHeight="1">
      <c r="A7" s="100"/>
      <c r="B7" s="100"/>
      <c r="C7" s="100"/>
      <c r="D7" s="100"/>
      <c r="E7" s="46" t="s">
        <v>6</v>
      </c>
      <c r="F7" s="46" t="s">
        <v>7</v>
      </c>
      <c r="G7" s="46" t="s">
        <v>8</v>
      </c>
      <c r="H7" s="46" t="s">
        <v>9</v>
      </c>
    </row>
    <row r="8" spans="1:8" s="8" customFormat="1" ht="9.75" customHeight="1">
      <c r="A8" s="32"/>
      <c r="B8" s="32">
        <v>1</v>
      </c>
      <c r="C8" s="32">
        <v>2</v>
      </c>
      <c r="D8" s="32">
        <v>3</v>
      </c>
      <c r="E8" s="33">
        <v>4</v>
      </c>
      <c r="F8" s="33">
        <v>5</v>
      </c>
      <c r="G8" s="33">
        <v>6</v>
      </c>
      <c r="H8" s="33">
        <v>7</v>
      </c>
    </row>
    <row r="9" spans="1:8" s="8" customFormat="1" ht="27" customHeight="1">
      <c r="A9" s="38">
        <v>1</v>
      </c>
      <c r="B9" s="39" t="s">
        <v>326</v>
      </c>
      <c r="C9" s="39" t="s">
        <v>34</v>
      </c>
      <c r="D9" s="39">
        <v>14</v>
      </c>
      <c r="E9" s="20"/>
      <c r="F9" s="20"/>
      <c r="G9" s="20"/>
      <c r="H9" s="20"/>
    </row>
    <row r="10" spans="5:8" ht="16.5" customHeight="1">
      <c r="E10" s="45" t="s">
        <v>17</v>
      </c>
      <c r="F10" s="9"/>
      <c r="G10" s="10"/>
      <c r="H10" s="11"/>
    </row>
    <row r="11" spans="5:8" ht="12.75">
      <c r="E11" s="19"/>
      <c r="F11" s="16"/>
      <c r="G11" s="17"/>
      <c r="H11" s="18"/>
    </row>
    <row r="12" spans="1:7" ht="12.75">
      <c r="A12" s="3" t="s">
        <v>31</v>
      </c>
      <c r="G12" s="21"/>
    </row>
    <row r="13" ht="12.75">
      <c r="A13" s="3" t="s">
        <v>30</v>
      </c>
    </row>
    <row r="14" ht="12.75">
      <c r="A14" s="3" t="s">
        <v>11</v>
      </c>
    </row>
    <row r="16" ht="12.75">
      <c r="A16" s="22" t="s">
        <v>12</v>
      </c>
    </row>
    <row r="17" ht="12.75">
      <c r="A17" s="3" t="s">
        <v>13</v>
      </c>
    </row>
    <row r="19" ht="12.75">
      <c r="A19" s="3" t="s">
        <v>14</v>
      </c>
    </row>
    <row r="20" spans="1:2" ht="12.75" customHeight="1">
      <c r="A20" s="98" t="s">
        <v>15</v>
      </c>
      <c r="B20" s="98"/>
    </row>
    <row r="21" spans="1:2" ht="12.75">
      <c r="A21" s="98"/>
      <c r="B21" s="98"/>
    </row>
    <row r="22" spans="1:2" ht="12.75" customHeight="1">
      <c r="A22" s="98" t="s">
        <v>16</v>
      </c>
      <c r="B22" s="98"/>
    </row>
    <row r="23" spans="1:2" ht="16.5" customHeight="1">
      <c r="A23" s="98"/>
      <c r="B23" s="98"/>
    </row>
    <row r="25" ht="12.75">
      <c r="A25" s="3" t="s">
        <v>28</v>
      </c>
    </row>
    <row r="26" spans="2:4" ht="12.75">
      <c r="B26" s="25"/>
      <c r="C26" s="26"/>
      <c r="D26" s="26"/>
    </row>
    <row r="27" spans="2:4" ht="12.75">
      <c r="B27" s="25"/>
      <c r="C27" s="26"/>
      <c r="D27" s="26"/>
    </row>
  </sheetData>
  <sheetProtection/>
  <mergeCells count="7">
    <mergeCell ref="A22:B23"/>
    <mergeCell ref="A6:A7"/>
    <mergeCell ref="B6:B7"/>
    <mergeCell ref="C6:C7"/>
    <mergeCell ref="D6:D7"/>
    <mergeCell ref="E6:H6"/>
    <mergeCell ref="A20:B21"/>
  </mergeCells>
  <printOptions/>
  <pageMargins left="0" right="0" top="0" bottom="0"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KBC "Dr Dragisa Misovic - Dedinje"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Javne nabavke</dc:creator>
  <cp:keywords/>
  <dc:description/>
  <cp:lastModifiedBy>pivok</cp:lastModifiedBy>
  <cp:lastPrinted>2018-03-13T12:30:51Z</cp:lastPrinted>
  <dcterms:created xsi:type="dcterms:W3CDTF">2009-04-16T10:16:37Z</dcterms:created>
  <dcterms:modified xsi:type="dcterms:W3CDTF">2019-03-18T07:36:46Z</dcterms:modified>
  <cp:category/>
  <cp:version/>
  <cp:contentType/>
  <cp:contentStatus/>
</cp:coreProperties>
</file>